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DPI\Desktop\"/>
    </mc:Choice>
  </mc:AlternateContent>
  <bookViews>
    <workbookView xWindow="0" yWindow="0" windowWidth="28800" windowHeight="12624"/>
  </bookViews>
  <sheets>
    <sheet name="Sample List" sheetId="1" r:id="rId1"/>
  </sheets>
  <definedNames>
    <definedName name="_xlnm._FilterDatabase" localSheetId="0" hidden="1">'Sample List'!$A$1:$P$918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74" i="1" l="1"/>
  <c r="P774" i="1" s="1"/>
  <c r="O174" i="1"/>
  <c r="P174" i="1" s="1"/>
  <c r="O771" i="1"/>
  <c r="P771" i="1" s="1"/>
  <c r="O779" i="1"/>
  <c r="P779" i="1" s="1"/>
  <c r="O773" i="1"/>
  <c r="P773" i="1" s="1"/>
  <c r="O772" i="1"/>
  <c r="P772" i="1" s="1"/>
  <c r="O861" i="1"/>
  <c r="P861" i="1" s="1"/>
  <c r="O778" i="1"/>
  <c r="P778" i="1" s="1"/>
  <c r="O891" i="1"/>
  <c r="P891" i="1" s="1"/>
  <c r="O769" i="1"/>
  <c r="P769" i="1" s="1"/>
  <c r="O768" i="1"/>
  <c r="P768" i="1" s="1"/>
  <c r="O767" i="1"/>
  <c r="P767" i="1" s="1"/>
  <c r="O234" i="1"/>
  <c r="P234" i="1" s="1"/>
  <c r="O859" i="1"/>
  <c r="P859" i="1" s="1"/>
  <c r="O452" i="1"/>
  <c r="P452" i="1" s="1"/>
  <c r="O770" i="1"/>
  <c r="P770" i="1" s="1"/>
  <c r="O881" i="1"/>
  <c r="P881" i="1" s="1"/>
  <c r="O852" i="1"/>
  <c r="P852" i="1" s="1"/>
  <c r="O233" i="1"/>
  <c r="P233" i="1" s="1"/>
  <c r="O229" i="1"/>
  <c r="P229" i="1" s="1"/>
  <c r="O180" i="1"/>
  <c r="P180" i="1" s="1"/>
  <c r="O237" i="1"/>
  <c r="P237" i="1" s="1"/>
  <c r="O765" i="1"/>
  <c r="P765" i="1" s="1"/>
  <c r="O858" i="1"/>
  <c r="P858" i="1" s="1"/>
  <c r="O175" i="1"/>
  <c r="P175" i="1" s="1"/>
  <c r="O490" i="1"/>
  <c r="P490" i="1" s="1"/>
  <c r="O889" i="1"/>
  <c r="P889" i="1" s="1"/>
  <c r="O178" i="1"/>
  <c r="P178" i="1" s="1"/>
  <c r="O223" i="1"/>
  <c r="P223" i="1" s="1"/>
  <c r="O225" i="1"/>
  <c r="P225" i="1" s="1"/>
  <c r="O244" i="1"/>
  <c r="P244" i="1" s="1"/>
  <c r="O176" i="1"/>
  <c r="P176" i="1" s="1"/>
  <c r="O795" i="1"/>
  <c r="P795" i="1" s="1"/>
  <c r="O228" i="1"/>
  <c r="P228" i="1" s="1"/>
  <c r="O794" i="1"/>
  <c r="P794" i="1" s="1"/>
  <c r="O764" i="1"/>
  <c r="P764" i="1" s="1"/>
  <c r="O47" i="1"/>
  <c r="P47" i="1" s="1"/>
  <c r="O857" i="1"/>
  <c r="P857" i="1" s="1"/>
  <c r="O238" i="1"/>
  <c r="P238" i="1" s="1"/>
  <c r="O50" i="1"/>
  <c r="P50" i="1" s="1"/>
  <c r="O854" i="1"/>
  <c r="P854" i="1" s="1"/>
  <c r="O531" i="1"/>
  <c r="P531" i="1" s="1"/>
  <c r="O796" i="1"/>
  <c r="P796" i="1" s="1"/>
  <c r="O227" i="1"/>
  <c r="P227" i="1" s="1"/>
  <c r="O799" i="1"/>
  <c r="P799" i="1" s="1"/>
  <c r="O236" i="1"/>
  <c r="P236" i="1" s="1"/>
  <c r="O231" i="1"/>
  <c r="P231" i="1" s="1"/>
  <c r="O243" i="1"/>
  <c r="P243" i="1" s="1"/>
  <c r="O445" i="1"/>
  <c r="P445" i="1" s="1"/>
  <c r="O792" i="1"/>
  <c r="P792" i="1" s="1"/>
  <c r="O851" i="1"/>
  <c r="P851" i="1" s="1"/>
  <c r="O519" i="1"/>
  <c r="P519" i="1" s="1"/>
  <c r="O786" i="1"/>
  <c r="P786" i="1" s="1"/>
  <c r="O177" i="1"/>
  <c r="P177" i="1" s="1"/>
  <c r="O461" i="1"/>
  <c r="P461" i="1" s="1"/>
  <c r="O508" i="1"/>
  <c r="P508" i="1" s="1"/>
  <c r="O232" i="1"/>
  <c r="P232" i="1" s="1"/>
  <c r="O172" i="1"/>
  <c r="P172" i="1" s="1"/>
  <c r="O525" i="1"/>
  <c r="P525" i="1" s="1"/>
  <c r="O450" i="1"/>
  <c r="P450" i="1" s="1"/>
  <c r="O850" i="1"/>
  <c r="P850" i="1" s="1"/>
  <c r="O516" i="1"/>
  <c r="P516" i="1" s="1"/>
  <c r="O446" i="1"/>
  <c r="P446" i="1" s="1"/>
  <c r="O535" i="1"/>
  <c r="P535" i="1" s="1"/>
  <c r="O783" i="1"/>
  <c r="P783" i="1" s="1"/>
  <c r="O527" i="1"/>
  <c r="P527" i="1" s="1"/>
  <c r="O743" i="1"/>
  <c r="P743" i="1" s="1"/>
  <c r="O214" i="1"/>
  <c r="P214" i="1" s="1"/>
  <c r="O216" i="1"/>
  <c r="P216" i="1" s="1"/>
  <c r="O239" i="1"/>
  <c r="P239" i="1" s="1"/>
  <c r="O766" i="1"/>
  <c r="P766" i="1" s="1"/>
  <c r="O41" i="1"/>
  <c r="P41" i="1" s="1"/>
  <c r="O235" i="1"/>
  <c r="P235" i="1" s="1"/>
  <c r="O853" i="1"/>
  <c r="P853" i="1" s="1"/>
  <c r="O179" i="1"/>
  <c r="P179" i="1" s="1"/>
  <c r="O48" i="1"/>
  <c r="P48" i="1" s="1"/>
  <c r="O173" i="1"/>
  <c r="P173" i="1" s="1"/>
  <c r="O222" i="1"/>
  <c r="P222" i="1" s="1"/>
  <c r="O453" i="1"/>
  <c r="P453" i="1" s="1"/>
  <c r="O55" i="1"/>
  <c r="P55" i="1" s="1"/>
  <c r="O30" i="1"/>
  <c r="P30" i="1" s="1"/>
  <c r="O64" i="1"/>
  <c r="P64" i="1" s="1"/>
  <c r="O735" i="1"/>
  <c r="P735" i="1" s="1"/>
  <c r="O884" i="1"/>
  <c r="P884" i="1" s="1"/>
  <c r="O882" i="1"/>
  <c r="P882" i="1" s="1"/>
  <c r="O471" i="1"/>
  <c r="P471" i="1" s="1"/>
  <c r="O468" i="1"/>
  <c r="P468" i="1" s="1"/>
  <c r="O457" i="1"/>
  <c r="P457" i="1" s="1"/>
  <c r="O780" i="1"/>
  <c r="P780" i="1" s="1"/>
  <c r="O454" i="1"/>
  <c r="P454" i="1" s="1"/>
  <c r="O224" i="1"/>
  <c r="P224" i="1" s="1"/>
  <c r="O888" i="1"/>
  <c r="P888" i="1" s="1"/>
  <c r="O736" i="1"/>
  <c r="P736" i="1" s="1"/>
  <c r="O742" i="1"/>
  <c r="P742" i="1" s="1"/>
  <c r="O517" i="1"/>
  <c r="P517" i="1" s="1"/>
  <c r="O511" i="1"/>
  <c r="P511" i="1" s="1"/>
  <c r="O218" i="1"/>
  <c r="P218" i="1" s="1"/>
  <c r="O242" i="1"/>
  <c r="P242" i="1" s="1"/>
  <c r="O887" i="1"/>
  <c r="P887" i="1" s="1"/>
  <c r="O240" i="1"/>
  <c r="P240" i="1" s="1"/>
  <c r="O870" i="1"/>
  <c r="P870" i="1" s="1"/>
  <c r="O215" i="1"/>
  <c r="P215" i="1" s="1"/>
  <c r="O532" i="1"/>
  <c r="P532" i="1" s="1"/>
  <c r="O465" i="1"/>
  <c r="P465" i="1" s="1"/>
  <c r="O32" i="1"/>
  <c r="P32" i="1" s="1"/>
  <c r="O54" i="1"/>
  <c r="P54" i="1" s="1"/>
  <c r="O847" i="1"/>
  <c r="P847" i="1" s="1"/>
  <c r="O245" i="1"/>
  <c r="P245" i="1" s="1"/>
  <c r="O554" i="1"/>
  <c r="P554" i="1" s="1"/>
  <c r="O470" i="1"/>
  <c r="P470" i="1" s="1"/>
  <c r="O875" i="1"/>
  <c r="P875" i="1" s="1"/>
  <c r="O219" i="1"/>
  <c r="P219" i="1" s="1"/>
  <c r="O469" i="1"/>
  <c r="P469" i="1" s="1"/>
  <c r="O731" i="1"/>
  <c r="P731" i="1" s="1"/>
  <c r="O449" i="1"/>
  <c r="P449" i="1" s="1"/>
  <c r="O42" i="1"/>
  <c r="P42" i="1" s="1"/>
  <c r="O789" i="1"/>
  <c r="P789" i="1" s="1"/>
  <c r="O784" i="1"/>
  <c r="P784" i="1" s="1"/>
  <c r="O10" i="1"/>
  <c r="P10" i="1" s="1"/>
  <c r="O883" i="1"/>
  <c r="P883" i="1" s="1"/>
  <c r="O530" i="1"/>
  <c r="P530" i="1" s="1"/>
  <c r="O741" i="1"/>
  <c r="P741" i="1" s="1"/>
  <c r="O40" i="1"/>
  <c r="P40" i="1" s="1"/>
  <c r="O798" i="1"/>
  <c r="P798" i="1" s="1"/>
  <c r="O893" i="1"/>
  <c r="P893" i="1" s="1"/>
  <c r="O459" i="1"/>
  <c r="P459" i="1" s="1"/>
  <c r="O455" i="1"/>
  <c r="P455" i="1" s="1"/>
  <c r="O20" i="1"/>
  <c r="P20" i="1" s="1"/>
  <c r="O230" i="1"/>
  <c r="P230" i="1" s="1"/>
  <c r="O464" i="1"/>
  <c r="P464" i="1" s="1"/>
  <c r="O2" i="1"/>
  <c r="P2" i="1" s="1"/>
  <c r="O17" i="1"/>
  <c r="P17" i="1" s="1"/>
  <c r="O788" i="1"/>
  <c r="P788" i="1" s="1"/>
  <c r="O49" i="1"/>
  <c r="P49" i="1" s="1"/>
  <c r="O555" i="1"/>
  <c r="P555" i="1" s="1"/>
  <c r="O15" i="1"/>
  <c r="P15" i="1" s="1"/>
  <c r="O447" i="1"/>
  <c r="P447" i="1" s="1"/>
  <c r="O11" i="1"/>
  <c r="P11" i="1" s="1"/>
  <c r="O869" i="1"/>
  <c r="P869" i="1" s="1"/>
  <c r="O458" i="1"/>
  <c r="P458" i="1" s="1"/>
  <c r="O718" i="1"/>
  <c r="P718" i="1" s="1"/>
  <c r="O729" i="1"/>
  <c r="P729" i="1" s="1"/>
  <c r="O740" i="1"/>
  <c r="P740" i="1" s="1"/>
  <c r="O890" i="1"/>
  <c r="P890" i="1" s="1"/>
  <c r="O885" i="1"/>
  <c r="P885" i="1" s="1"/>
  <c r="O529" i="1"/>
  <c r="P529" i="1" s="1"/>
  <c r="O467" i="1"/>
  <c r="P467" i="1" s="1"/>
  <c r="O739" i="1"/>
  <c r="P739" i="1" s="1"/>
  <c r="O14" i="1"/>
  <c r="P14" i="1" s="1"/>
  <c r="O37" i="1"/>
  <c r="P37" i="1" s="1"/>
  <c r="O12" i="1"/>
  <c r="P12" i="1" s="1"/>
  <c r="O44" i="1"/>
  <c r="P44" i="1" s="1"/>
  <c r="O448" i="1"/>
  <c r="P448" i="1" s="1"/>
  <c r="O56" i="1"/>
  <c r="P56" i="1" s="1"/>
  <c r="O8" i="1"/>
  <c r="P8" i="1" s="1"/>
  <c r="O520" i="1"/>
  <c r="P520" i="1" s="1"/>
  <c r="O443" i="1"/>
  <c r="P443" i="1" s="1"/>
  <c r="O793" i="1"/>
  <c r="P793" i="1" s="1"/>
  <c r="O35" i="1"/>
  <c r="P35" i="1" s="1"/>
  <c r="O226" i="1"/>
  <c r="P226" i="1" s="1"/>
  <c r="O13" i="1"/>
  <c r="P13" i="1" s="1"/>
  <c r="O722" i="1"/>
  <c r="P722" i="1" s="1"/>
  <c r="O524" i="1"/>
  <c r="P524" i="1" s="1"/>
  <c r="O171" i="1"/>
  <c r="P171" i="1" s="1"/>
  <c r="O57" i="1"/>
  <c r="P57" i="1" s="1"/>
  <c r="O734" i="1"/>
  <c r="P734" i="1" s="1"/>
  <c r="O737" i="1"/>
  <c r="P737" i="1" s="1"/>
  <c r="O460" i="1"/>
  <c r="P460" i="1" s="1"/>
  <c r="O886" i="1"/>
  <c r="P886" i="1" s="1"/>
  <c r="O528" i="1"/>
  <c r="P528" i="1" s="1"/>
  <c r="O26" i="1"/>
  <c r="P26" i="1" s="1"/>
  <c r="O9" i="1"/>
  <c r="P9" i="1" s="1"/>
  <c r="O499" i="1"/>
  <c r="P499" i="1" s="1"/>
  <c r="O463" i="1"/>
  <c r="P463" i="1" s="1"/>
  <c r="O871" i="1"/>
  <c r="P871" i="1" s="1"/>
  <c r="O451" i="1"/>
  <c r="P451" i="1" s="1"/>
  <c r="O6" i="1"/>
  <c r="P6" i="1" s="1"/>
  <c r="O876" i="1"/>
  <c r="P876" i="1" s="1"/>
  <c r="O4" i="1"/>
  <c r="P4" i="1" s="1"/>
  <c r="O738" i="1"/>
  <c r="P738" i="1" s="1"/>
  <c r="O24" i="1"/>
  <c r="P24" i="1" s="1"/>
  <c r="O849" i="1"/>
  <c r="P849" i="1" s="1"/>
  <c r="O514" i="1"/>
  <c r="P514" i="1" s="1"/>
  <c r="O213" i="1"/>
  <c r="P213" i="1" s="1"/>
  <c r="O25" i="1"/>
  <c r="P25" i="1" s="1"/>
  <c r="O721" i="1"/>
  <c r="P721" i="1" s="1"/>
  <c r="O720" i="1"/>
  <c r="P720" i="1" s="1"/>
  <c r="O797" i="1"/>
  <c r="P797" i="1" s="1"/>
  <c r="O27" i="1"/>
  <c r="P27" i="1" s="1"/>
  <c r="O5" i="1"/>
  <c r="P5" i="1" s="1"/>
  <c r="O45" i="1"/>
  <c r="P45" i="1" s="1"/>
  <c r="O894" i="1"/>
  <c r="P894" i="1" s="1"/>
  <c r="O36" i="1"/>
  <c r="P36" i="1" s="1"/>
  <c r="O7" i="1"/>
  <c r="P7" i="1" s="1"/>
  <c r="O785" i="1"/>
  <c r="P785" i="1" s="1"/>
  <c r="O217" i="1"/>
  <c r="P217" i="1" s="1"/>
  <c r="O29" i="1"/>
  <c r="P29" i="1" s="1"/>
  <c r="O521" i="1"/>
  <c r="P521" i="1" s="1"/>
  <c r="O220" i="1"/>
  <c r="P220" i="1" s="1"/>
  <c r="O22" i="1"/>
  <c r="P22" i="1" s="1"/>
  <c r="O212" i="1"/>
  <c r="P212" i="1" s="1"/>
  <c r="O62" i="1"/>
  <c r="P62" i="1" s="1"/>
  <c r="O38" i="1"/>
  <c r="P38" i="1" s="1"/>
  <c r="O39" i="1"/>
  <c r="P39" i="1" s="1"/>
  <c r="O787" i="1"/>
  <c r="P787" i="1" s="1"/>
  <c r="O726" i="1"/>
  <c r="P726" i="1" s="1"/>
  <c r="B210" i="1"/>
  <c r="O210" i="1"/>
  <c r="P210" i="1" s="1"/>
  <c r="O873" i="1"/>
  <c r="P873" i="1" s="1"/>
  <c r="O53" i="1"/>
  <c r="P53" i="1" s="1"/>
  <c r="O31" i="1"/>
  <c r="P31" i="1" s="1"/>
  <c r="O221" i="1"/>
  <c r="P221" i="1" s="1"/>
  <c r="O16" i="1"/>
  <c r="P16" i="1" s="1"/>
  <c r="O728" i="1"/>
  <c r="P728" i="1" s="1"/>
  <c r="O724" i="1"/>
  <c r="P724" i="1" s="1"/>
  <c r="O23" i="1"/>
  <c r="P23" i="1" s="1"/>
  <c r="O856" i="1"/>
  <c r="P856" i="1" s="1"/>
  <c r="O782" i="1"/>
  <c r="P782" i="1" s="1"/>
  <c r="O466" i="1"/>
  <c r="P466" i="1" s="1"/>
  <c r="O19" i="1"/>
  <c r="P19" i="1" s="1"/>
  <c r="O719" i="1"/>
  <c r="P719" i="1" s="1"/>
  <c r="O855" i="1"/>
  <c r="P855" i="1" s="1"/>
  <c r="O3" i="1"/>
  <c r="P3" i="1" s="1"/>
  <c r="O899" i="1"/>
  <c r="P899" i="1" s="1"/>
  <c r="O901" i="1"/>
  <c r="P901" i="1" s="1"/>
  <c r="O819" i="1"/>
  <c r="P819" i="1" s="1"/>
  <c r="O756" i="1"/>
  <c r="P756" i="1" s="1"/>
  <c r="O761" i="1"/>
  <c r="P761" i="1" s="1"/>
  <c r="O878" i="1"/>
  <c r="P878" i="1" s="1"/>
  <c r="O833" i="1"/>
  <c r="P833" i="1" s="1"/>
  <c r="O866" i="1"/>
  <c r="P866" i="1" s="1"/>
  <c r="O840" i="1"/>
  <c r="P840" i="1" s="1"/>
  <c r="O877" i="1"/>
  <c r="P877" i="1" s="1"/>
  <c r="O813" i="1"/>
  <c r="P813" i="1" s="1"/>
  <c r="O725" i="1"/>
  <c r="P725" i="1" s="1"/>
  <c r="O912" i="1"/>
  <c r="P912" i="1" s="1"/>
  <c r="O832" i="1"/>
  <c r="P832" i="1" s="1"/>
  <c r="O835" i="1"/>
  <c r="P835" i="1" s="1"/>
  <c r="O838" i="1"/>
  <c r="P838" i="1" s="1"/>
  <c r="O834" i="1"/>
  <c r="P834" i="1" s="1"/>
  <c r="O836" i="1"/>
  <c r="P836" i="1" s="1"/>
  <c r="O837" i="1"/>
  <c r="P837" i="1" s="1"/>
  <c r="O839" i="1"/>
  <c r="P839" i="1" s="1"/>
  <c r="O831" i="1"/>
  <c r="P831" i="1" s="1"/>
  <c r="O913" i="1"/>
  <c r="P913" i="1" s="1"/>
  <c r="O750" i="1"/>
  <c r="P750" i="1" s="1"/>
  <c r="O841" i="1"/>
  <c r="P841" i="1" s="1"/>
  <c r="O828" i="1"/>
  <c r="P828" i="1" s="1"/>
  <c r="O880" i="1"/>
  <c r="P880" i="1" s="1"/>
  <c r="O879" i="1"/>
  <c r="P879" i="1" s="1"/>
  <c r="O751" i="1"/>
  <c r="P751" i="1" s="1"/>
  <c r="O746" i="1"/>
  <c r="P746" i="1" s="1"/>
  <c r="O760" i="1"/>
  <c r="P760" i="1" s="1"/>
  <c r="O826" i="1"/>
  <c r="P826" i="1" s="1"/>
  <c r="O803" i="1"/>
  <c r="P803" i="1" s="1"/>
  <c r="O844" i="1"/>
  <c r="P844" i="1" s="1"/>
  <c r="O907" i="1"/>
  <c r="P907" i="1" s="1"/>
  <c r="O914" i="1"/>
  <c r="P914" i="1" s="1"/>
  <c r="O821" i="1"/>
  <c r="P821" i="1" s="1"/>
  <c r="O753" i="1"/>
  <c r="P753" i="1" s="1"/>
  <c r="O902" i="1"/>
  <c r="P902" i="1" s="1"/>
  <c r="O900" i="1"/>
  <c r="P900" i="1" s="1"/>
  <c r="O898" i="1"/>
  <c r="P898" i="1" s="1"/>
  <c r="O897" i="1"/>
  <c r="P897" i="1" s="1"/>
  <c r="O896" i="1"/>
  <c r="P896" i="1" s="1"/>
  <c r="O895" i="1"/>
  <c r="P895" i="1" s="1"/>
  <c r="O754" i="1"/>
  <c r="P754" i="1" s="1"/>
  <c r="O755" i="1"/>
  <c r="P755" i="1" s="1"/>
  <c r="O845" i="1"/>
  <c r="P845" i="1" s="1"/>
  <c r="O647" i="1"/>
  <c r="P647" i="1" s="1"/>
  <c r="O107" i="1"/>
  <c r="P107" i="1" s="1"/>
  <c r="O637" i="1"/>
  <c r="P637" i="1" s="1"/>
  <c r="O191" i="1"/>
  <c r="P191" i="1" s="1"/>
  <c r="O129" i="1"/>
  <c r="P129" i="1" s="1"/>
  <c r="O122" i="1"/>
  <c r="P122" i="1" s="1"/>
  <c r="O632" i="1"/>
  <c r="P632" i="1" s="1"/>
  <c r="O635" i="1"/>
  <c r="P635" i="1" s="1"/>
  <c r="O633" i="1"/>
  <c r="P633" i="1" s="1"/>
  <c r="O111" i="1"/>
  <c r="P111" i="1" s="1"/>
  <c r="O188" i="1"/>
  <c r="P188" i="1" s="1"/>
  <c r="O128" i="1"/>
  <c r="P128" i="1" s="1"/>
  <c r="O641" i="1"/>
  <c r="P641" i="1" s="1"/>
  <c r="O148" i="1"/>
  <c r="P148" i="1" s="1"/>
  <c r="O90" i="1"/>
  <c r="P90" i="1" s="1"/>
  <c r="O77" i="1"/>
  <c r="P77" i="1" s="1"/>
  <c r="O141" i="1"/>
  <c r="P141" i="1" s="1"/>
  <c r="O93" i="1"/>
  <c r="P93" i="1" s="1"/>
  <c r="O708" i="1"/>
  <c r="P708" i="1" s="1"/>
  <c r="O120" i="1"/>
  <c r="P120" i="1" s="1"/>
  <c r="O653" i="1"/>
  <c r="P653" i="1" s="1"/>
  <c r="O142" i="1"/>
  <c r="P142" i="1" s="1"/>
  <c r="O85" i="1"/>
  <c r="P85" i="1" s="1"/>
  <c r="O190" i="1"/>
  <c r="P190" i="1" s="1"/>
  <c r="O763" i="1"/>
  <c r="P763" i="1" s="1"/>
  <c r="O575" i="1"/>
  <c r="P575" i="1" s="1"/>
  <c r="O162" i="1"/>
  <c r="P162" i="1" s="1"/>
  <c r="O132" i="1"/>
  <c r="P132" i="1" s="1"/>
  <c r="O748" i="1"/>
  <c r="P748" i="1" s="1"/>
  <c r="O576" i="1"/>
  <c r="P576" i="1" s="1"/>
  <c r="O199" i="1"/>
  <c r="P199" i="1" s="1"/>
  <c r="O197" i="1"/>
  <c r="P197" i="1" s="1"/>
  <c r="O656" i="1"/>
  <c r="P656" i="1" s="1"/>
  <c r="O658" i="1"/>
  <c r="P658" i="1" s="1"/>
  <c r="O125" i="1"/>
  <c r="P125" i="1" s="1"/>
  <c r="O158" i="1"/>
  <c r="P158" i="1" s="1"/>
  <c r="O194" i="1"/>
  <c r="P194" i="1" s="1"/>
  <c r="O169" i="1"/>
  <c r="P169" i="1" s="1"/>
  <c r="O70" i="1"/>
  <c r="P70" i="1" s="1"/>
  <c r="O594" i="1"/>
  <c r="P594" i="1" s="1"/>
  <c r="O161" i="1"/>
  <c r="P161" i="1" s="1"/>
  <c r="O542" i="1"/>
  <c r="P542" i="1" s="1"/>
  <c r="O598" i="1"/>
  <c r="P598" i="1" s="1"/>
  <c r="O547" i="1"/>
  <c r="P547" i="1" s="1"/>
  <c r="O609" i="1"/>
  <c r="P609" i="1" s="1"/>
  <c r="O591" i="1"/>
  <c r="P591" i="1" s="1"/>
  <c r="O602" i="1"/>
  <c r="P602" i="1" s="1"/>
  <c r="O549" i="1"/>
  <c r="P549" i="1" s="1"/>
  <c r="O546" i="1"/>
  <c r="P546" i="1" s="1"/>
  <c r="O605" i="1"/>
  <c r="P605" i="1" s="1"/>
  <c r="O545" i="1"/>
  <c r="P545" i="1" s="1"/>
  <c r="O551" i="1"/>
  <c r="P551" i="1" s="1"/>
  <c r="O601" i="1"/>
  <c r="P601" i="1" s="1"/>
  <c r="O600" i="1"/>
  <c r="P600" i="1" s="1"/>
  <c r="O295" i="1"/>
  <c r="P295" i="1" s="1"/>
  <c r="O607" i="1"/>
  <c r="P607" i="1" s="1"/>
  <c r="O548" i="1"/>
  <c r="P548" i="1" s="1"/>
  <c r="O616" i="1"/>
  <c r="P616" i="1" s="1"/>
  <c r="O544" i="1"/>
  <c r="P544" i="1" s="1"/>
  <c r="O615" i="1"/>
  <c r="P615" i="1" s="1"/>
  <c r="O550" i="1"/>
  <c r="P550" i="1" s="1"/>
  <c r="O46" i="1"/>
  <c r="P46" i="1" s="1"/>
  <c r="O622" i="1"/>
  <c r="P622" i="1" s="1"/>
  <c r="O155" i="1"/>
  <c r="P155" i="1" s="1"/>
  <c r="O368" i="1"/>
  <c r="P368" i="1" s="1"/>
  <c r="O154" i="1"/>
  <c r="P154" i="1" s="1"/>
  <c r="O552" i="1"/>
  <c r="P552" i="1" s="1"/>
  <c r="O610" i="1"/>
  <c r="P610" i="1" s="1"/>
  <c r="O619" i="1"/>
  <c r="P619" i="1" s="1"/>
  <c r="O617" i="1"/>
  <c r="P617" i="1" s="1"/>
  <c r="O157" i="1"/>
  <c r="P157" i="1" s="1"/>
  <c r="O613" i="1"/>
  <c r="P613" i="1" s="1"/>
  <c r="O553" i="1"/>
  <c r="P553" i="1" s="1"/>
  <c r="O394" i="1"/>
  <c r="P394" i="1" s="1"/>
  <c r="O626" i="1"/>
  <c r="P626" i="1" s="1"/>
  <c r="O625" i="1"/>
  <c r="P625" i="1" s="1"/>
  <c r="O623" i="1"/>
  <c r="P623" i="1" s="1"/>
  <c r="O624" i="1"/>
  <c r="P624" i="1" s="1"/>
  <c r="O558" i="1"/>
  <c r="P558" i="1" s="1"/>
  <c r="O709" i="1"/>
  <c r="P709" i="1" s="1"/>
  <c r="O378" i="1"/>
  <c r="P378" i="1" s="1"/>
  <c r="O353" i="1"/>
  <c r="P353" i="1" s="1"/>
  <c r="O712" i="1"/>
  <c r="P712" i="1" s="1"/>
  <c r="O698" i="1"/>
  <c r="P698" i="1" s="1"/>
  <c r="O707" i="1"/>
  <c r="P707" i="1" s="1"/>
  <c r="O100" i="1"/>
  <c r="P100" i="1" s="1"/>
  <c r="O89" i="1"/>
  <c r="P89" i="1" s="1"/>
  <c r="O117" i="1"/>
  <c r="P117" i="1" s="1"/>
  <c r="O104" i="1"/>
  <c r="P104" i="1" s="1"/>
  <c r="O131" i="1"/>
  <c r="P131" i="1" s="1"/>
  <c r="O146" i="1"/>
  <c r="P146" i="1" s="1"/>
  <c r="O651" i="1"/>
  <c r="P651" i="1" s="1"/>
  <c r="O202" i="1"/>
  <c r="P202" i="1" s="1"/>
  <c r="O78" i="1"/>
  <c r="P78" i="1" s="1"/>
  <c r="O495" i="1"/>
  <c r="P495" i="1" s="1"/>
  <c r="O533" i="1"/>
  <c r="P533" i="1" s="1"/>
  <c r="O483" i="1"/>
  <c r="P483" i="1" s="1"/>
  <c r="O393" i="1"/>
  <c r="P393" i="1" s="1"/>
  <c r="O584" i="1"/>
  <c r="P584" i="1" s="1"/>
  <c r="O316" i="1"/>
  <c r="P316" i="1" s="1"/>
  <c r="O303" i="1"/>
  <c r="P303" i="1" s="1"/>
  <c r="O356" i="1"/>
  <c r="P356" i="1" s="1"/>
  <c r="O61" i="1"/>
  <c r="P61" i="1" s="1"/>
  <c r="O102" i="1"/>
  <c r="P102" i="1" s="1"/>
  <c r="O435" i="1"/>
  <c r="P435" i="1" s="1"/>
  <c r="O153" i="1"/>
  <c r="P153" i="1" s="1"/>
  <c r="O559" i="1"/>
  <c r="P559" i="1" s="1"/>
  <c r="O247" i="1"/>
  <c r="P247" i="1" s="1"/>
  <c r="O306" i="1"/>
  <c r="P306" i="1" s="1"/>
  <c r="O560" i="1"/>
  <c r="P560" i="1" s="1"/>
  <c r="O60" i="1"/>
  <c r="P60" i="1" s="1"/>
  <c r="O76" i="1"/>
  <c r="P76" i="1" s="1"/>
  <c r="O333" i="1"/>
  <c r="P333" i="1" s="1"/>
  <c r="O628" i="1"/>
  <c r="P628" i="1" s="1"/>
  <c r="O642" i="1"/>
  <c r="P642" i="1" s="1"/>
  <c r="O663" i="1"/>
  <c r="P663" i="1" s="1"/>
  <c r="O489" i="1"/>
  <c r="P489" i="1" s="1"/>
  <c r="O566" i="1"/>
  <c r="P566" i="1" s="1"/>
  <c r="O563" i="1"/>
  <c r="P563" i="1" s="1"/>
  <c r="O518" i="1"/>
  <c r="P518" i="1" s="1"/>
  <c r="O503" i="1"/>
  <c r="P503" i="1" s="1"/>
  <c r="O526" i="1"/>
  <c r="P526" i="1" s="1"/>
  <c r="O113" i="1"/>
  <c r="P113" i="1" s="1"/>
  <c r="O329" i="1"/>
  <c r="P329" i="1" s="1"/>
  <c r="O523" i="1"/>
  <c r="P523" i="1" s="1"/>
  <c r="O502" i="1"/>
  <c r="P502" i="1" s="1"/>
  <c r="O534" i="1"/>
  <c r="P534" i="1" s="1"/>
  <c r="O305" i="1"/>
  <c r="P305" i="1" s="1"/>
  <c r="O376" i="1"/>
  <c r="P376" i="1" s="1"/>
  <c r="O340" i="1"/>
  <c r="P340" i="1" s="1"/>
  <c r="O332" i="1"/>
  <c r="P332" i="1" s="1"/>
  <c r="O274" i="1"/>
  <c r="P274" i="1" s="1"/>
  <c r="O437" i="1"/>
  <c r="P437" i="1" s="1"/>
  <c r="O163" i="1"/>
  <c r="P163" i="1" s="1"/>
  <c r="O572" i="1"/>
  <c r="P572" i="1" s="1"/>
  <c r="O705" i="1"/>
  <c r="P705" i="1" s="1"/>
  <c r="O716" i="1"/>
  <c r="P716" i="1" s="1"/>
  <c r="O118" i="1"/>
  <c r="P118" i="1" s="1"/>
  <c r="O493" i="1"/>
  <c r="P493" i="1" s="1"/>
  <c r="O310" i="1"/>
  <c r="P310" i="1" s="1"/>
  <c r="O432" i="1"/>
  <c r="P432" i="1" s="1"/>
  <c r="O399" i="1"/>
  <c r="P399" i="1" s="1"/>
  <c r="O482" i="1"/>
  <c r="P482" i="1" s="1"/>
  <c r="O522" i="1"/>
  <c r="P522" i="1" s="1"/>
  <c r="O110" i="1"/>
  <c r="P110" i="1" s="1"/>
  <c r="O383" i="1"/>
  <c r="P383" i="1" s="1"/>
  <c r="O498" i="1"/>
  <c r="P498" i="1" s="1"/>
  <c r="O315" i="1"/>
  <c r="P315" i="1" s="1"/>
  <c r="O401" i="1"/>
  <c r="P401" i="1" s="1"/>
  <c r="O512" i="1"/>
  <c r="P512" i="1" s="1"/>
  <c r="O354" i="1"/>
  <c r="P354" i="1" s="1"/>
  <c r="O84" i="1"/>
  <c r="P84" i="1" s="1"/>
  <c r="O504" i="1"/>
  <c r="P504" i="1" s="1"/>
  <c r="O485" i="1"/>
  <c r="P485" i="1" s="1"/>
  <c r="O654" i="1"/>
  <c r="P654" i="1" s="1"/>
  <c r="O97" i="1"/>
  <c r="P97" i="1" s="1"/>
  <c r="O302" i="1"/>
  <c r="P302" i="1" s="1"/>
  <c r="O355" i="1"/>
  <c r="P355" i="1" s="1"/>
  <c r="O561" i="1"/>
  <c r="P561" i="1" s="1"/>
  <c r="O825" i="1"/>
  <c r="P825" i="1" s="1"/>
  <c r="O823" i="1"/>
  <c r="P823" i="1" s="1"/>
  <c r="O254" i="1"/>
  <c r="P254" i="1" s="1"/>
  <c r="O714" i="1"/>
  <c r="P714" i="1" s="1"/>
  <c r="O441" i="1"/>
  <c r="P441" i="1" s="1"/>
  <c r="O476" i="1"/>
  <c r="P476" i="1" s="1"/>
  <c r="O350" i="1"/>
  <c r="P350" i="1" s="1"/>
  <c r="O357" i="1"/>
  <c r="P357" i="1" s="1"/>
  <c r="O713" i="1"/>
  <c r="P713" i="1" s="1"/>
  <c r="O182" i="1"/>
  <c r="P182" i="1" s="1"/>
  <c r="O395" i="1"/>
  <c r="P395" i="1" s="1"/>
  <c r="O80" i="1"/>
  <c r="P80" i="1" s="1"/>
  <c r="O565" i="1"/>
  <c r="P565" i="1" s="1"/>
  <c r="O407" i="1"/>
  <c r="P407" i="1" s="1"/>
  <c r="O105" i="1"/>
  <c r="P105" i="1" s="1"/>
  <c r="O63" i="1"/>
  <c r="P63" i="1" s="1"/>
  <c r="O331" i="1"/>
  <c r="P331" i="1" s="1"/>
  <c r="O715" i="1"/>
  <c r="P715" i="1" s="1"/>
  <c r="O574" i="1"/>
  <c r="P574" i="1" s="1"/>
  <c r="O348" i="1"/>
  <c r="P348" i="1" s="1"/>
  <c r="O336" i="1"/>
  <c r="P336" i="1" s="1"/>
  <c r="O571" i="1"/>
  <c r="P571" i="1" s="1"/>
  <c r="O677" i="1"/>
  <c r="P677" i="1" s="1"/>
  <c r="O573" i="1"/>
  <c r="P573" i="1" s="1"/>
  <c r="O696" i="1"/>
  <c r="P696" i="1" s="1"/>
  <c r="O259" i="1"/>
  <c r="P259" i="1" s="1"/>
  <c r="O344" i="1"/>
  <c r="P344" i="1" s="1"/>
  <c r="O257" i="1"/>
  <c r="P257" i="1" s="1"/>
  <c r="O346" i="1"/>
  <c r="P346" i="1" s="1"/>
  <c r="O352" i="1"/>
  <c r="P352" i="1" s="1"/>
  <c r="O273" i="1"/>
  <c r="P273" i="1" s="1"/>
  <c r="O270" i="1"/>
  <c r="P270" i="1" s="1"/>
  <c r="O381" i="1"/>
  <c r="P381" i="1" s="1"/>
  <c r="O568" i="1"/>
  <c r="P568" i="1" s="1"/>
  <c r="O430" i="1"/>
  <c r="P430" i="1" s="1"/>
  <c r="O515" i="1"/>
  <c r="P515" i="1" s="1"/>
  <c r="O486" i="1"/>
  <c r="P486" i="1" s="1"/>
  <c r="O513" i="1"/>
  <c r="P513" i="1" s="1"/>
  <c r="O324" i="1"/>
  <c r="P324" i="1" s="1"/>
  <c r="O570" i="1"/>
  <c r="P570" i="1" s="1"/>
  <c r="O582" i="1"/>
  <c r="P582" i="1" s="1"/>
  <c r="O323" i="1"/>
  <c r="P323" i="1" s="1"/>
  <c r="O18" i="1"/>
  <c r="P18" i="1" s="1"/>
  <c r="O473" i="1"/>
  <c r="P473" i="1" s="1"/>
  <c r="O79" i="1"/>
  <c r="P79" i="1" s="1"/>
  <c r="O402" i="1"/>
  <c r="P402" i="1" s="1"/>
  <c r="O438" i="1"/>
  <c r="P438" i="1" s="1"/>
  <c r="O484" i="1"/>
  <c r="P484" i="1" s="1"/>
  <c r="O28" i="1"/>
  <c r="P28" i="1" s="1"/>
  <c r="O911" i="1"/>
  <c r="P911" i="1" s="1"/>
  <c r="O88" i="1"/>
  <c r="P88" i="1" s="1"/>
  <c r="O710" i="1"/>
  <c r="P710" i="1" s="1"/>
  <c r="O491" i="1"/>
  <c r="P491" i="1" s="1"/>
  <c r="O440" i="1"/>
  <c r="P440" i="1" s="1"/>
  <c r="O326" i="1"/>
  <c r="P326" i="1" s="1"/>
  <c r="O358" i="1"/>
  <c r="P358" i="1" s="1"/>
  <c r="O564" i="1"/>
  <c r="P564" i="1" s="1"/>
  <c r="O815" i="1"/>
  <c r="P815" i="1" s="1"/>
  <c r="O817" i="1"/>
  <c r="P817" i="1" s="1"/>
  <c r="O21" i="1"/>
  <c r="P21" i="1" s="1"/>
  <c r="O82" i="1"/>
  <c r="P82" i="1" s="1"/>
  <c r="O814" i="1"/>
  <c r="P814" i="1" s="1"/>
  <c r="O874" i="1"/>
  <c r="P874" i="1" s="1"/>
  <c r="O363" i="1"/>
  <c r="P363" i="1" s="1"/>
  <c r="O186" i="1"/>
  <c r="P186" i="1" s="1"/>
  <c r="O567" i="1"/>
  <c r="P567" i="1" s="1"/>
  <c r="O492" i="1"/>
  <c r="P492" i="1" s="1"/>
  <c r="O366" i="1"/>
  <c r="P366" i="1" s="1"/>
  <c r="O577" i="1"/>
  <c r="P577" i="1" s="1"/>
  <c r="O627" i="1"/>
  <c r="P627" i="1" s="1"/>
  <c r="O648" i="1"/>
  <c r="P648" i="1" s="1"/>
  <c r="O262" i="1"/>
  <c r="P262" i="1" s="1"/>
  <c r="O439" i="1"/>
  <c r="P439" i="1" s="1"/>
  <c r="O723" i="1"/>
  <c r="P723" i="1" s="1"/>
  <c r="O496" i="1"/>
  <c r="P496" i="1" s="1"/>
  <c r="O269" i="1"/>
  <c r="P269" i="1" s="1"/>
  <c r="O569" i="1"/>
  <c r="P569" i="1" s="1"/>
  <c r="O286" i="1"/>
  <c r="P286" i="1" s="1"/>
  <c r="O500" i="1"/>
  <c r="P500" i="1" s="1"/>
  <c r="O660" i="1"/>
  <c r="P660" i="1" s="1"/>
  <c r="O92" i="1"/>
  <c r="P92" i="1" s="1"/>
  <c r="O361" i="1"/>
  <c r="P361" i="1" s="1"/>
  <c r="O510" i="1"/>
  <c r="P510" i="1" s="1"/>
  <c r="O272" i="1"/>
  <c r="P272" i="1" s="1"/>
  <c r="O374" i="1"/>
  <c r="P374" i="1" s="1"/>
  <c r="O581" i="1"/>
  <c r="P581" i="1" s="1"/>
  <c r="O87" i="1"/>
  <c r="P87" i="1" s="1"/>
  <c r="O385" i="1"/>
  <c r="P385" i="1" s="1"/>
  <c r="O578" i="1"/>
  <c r="P578" i="1" s="1"/>
  <c r="O497" i="1"/>
  <c r="P497" i="1" s="1"/>
  <c r="O255" i="1"/>
  <c r="P255" i="1" s="1"/>
  <c r="O419" i="1"/>
  <c r="P419" i="1" s="1"/>
  <c r="O335" i="1"/>
  <c r="P335" i="1" s="1"/>
  <c r="O416" i="1"/>
  <c r="P416" i="1" s="1"/>
  <c r="O412" i="1"/>
  <c r="P412" i="1" s="1"/>
  <c r="O631" i="1"/>
  <c r="P631" i="1" s="1"/>
  <c r="O115" i="1"/>
  <c r="P115" i="1" s="1"/>
  <c r="O98" i="1"/>
  <c r="P98" i="1" s="1"/>
  <c r="O249" i="1"/>
  <c r="P249" i="1" s="1"/>
  <c r="O391" i="1"/>
  <c r="P391" i="1" s="1"/>
  <c r="O396" i="1"/>
  <c r="P396" i="1" s="1"/>
  <c r="O91" i="1"/>
  <c r="P91" i="1" s="1"/>
  <c r="O494" i="1"/>
  <c r="P494" i="1" s="1"/>
  <c r="O124" i="1"/>
  <c r="P124" i="1" s="1"/>
  <c r="O167" i="1"/>
  <c r="P167" i="1" s="1"/>
  <c r="O398" i="1"/>
  <c r="P398" i="1" s="1"/>
  <c r="O557" i="1"/>
  <c r="P557" i="1" s="1"/>
  <c r="O34" i="1"/>
  <c r="P34" i="1" s="1"/>
  <c r="O185" i="1"/>
  <c r="P185" i="1" s="1"/>
  <c r="O403" i="1"/>
  <c r="P403" i="1" s="1"/>
  <c r="O246" i="1"/>
  <c r="P246" i="1" s="1"/>
  <c r="O556" i="1"/>
  <c r="P556" i="1" s="1"/>
  <c r="O478" i="1"/>
  <c r="P478" i="1" s="1"/>
  <c r="O420" i="1"/>
  <c r="P420" i="1" s="1"/>
  <c r="O562" i="1"/>
  <c r="P562" i="1" s="1"/>
  <c r="O414" i="1"/>
  <c r="P414" i="1" s="1"/>
  <c r="O580" i="1"/>
  <c r="P580" i="1" s="1"/>
  <c r="O422" i="1"/>
  <c r="P422" i="1" s="1"/>
  <c r="O248" i="1"/>
  <c r="P248" i="1" s="1"/>
  <c r="O421" i="1"/>
  <c r="P421" i="1" s="1"/>
  <c r="O367" i="1"/>
  <c r="P367" i="1" s="1"/>
  <c r="O400" i="1"/>
  <c r="P400" i="1" s="1"/>
  <c r="O183" i="1"/>
  <c r="P183" i="1" s="1"/>
  <c r="O579" i="1"/>
  <c r="P579" i="1" s="1"/>
  <c r="O260" i="1"/>
  <c r="P260" i="1" s="1"/>
  <c r="O253" i="1"/>
  <c r="P253" i="1" s="1"/>
  <c r="O268" i="1"/>
  <c r="P268" i="1" s="1"/>
  <c r="O643" i="1"/>
  <c r="P643" i="1" s="1"/>
  <c r="O304" i="1"/>
  <c r="P304" i="1" s="1"/>
  <c r="O265" i="1"/>
  <c r="P265" i="1" s="1"/>
  <c r="O263" i="1"/>
  <c r="P263" i="1" s="1"/>
  <c r="O261" i="1"/>
  <c r="P261" i="1" s="1"/>
  <c r="O300" i="1"/>
  <c r="P300" i="1" s="1"/>
  <c r="O406" i="1"/>
  <c r="P406" i="1" s="1"/>
  <c r="O811" i="1"/>
  <c r="P811" i="1" s="1"/>
  <c r="O687" i="1"/>
  <c r="P687" i="1" s="1"/>
  <c r="O427" i="1"/>
  <c r="P427" i="1" s="1"/>
  <c r="O375" i="1"/>
  <c r="P375" i="1" s="1"/>
  <c r="O341" i="1"/>
  <c r="P341" i="1" s="1"/>
  <c r="O397" i="1"/>
  <c r="P397" i="1" s="1"/>
  <c r="O119" i="1"/>
  <c r="P119" i="1" s="1"/>
  <c r="O330" i="1"/>
  <c r="P330" i="1" s="1"/>
  <c r="O694" i="1"/>
  <c r="P694" i="1" s="1"/>
  <c r="O905" i="1"/>
  <c r="P905" i="1" s="1"/>
  <c r="O474" i="1"/>
  <c r="P474" i="1" s="1"/>
  <c r="O645" i="1"/>
  <c r="P645" i="1" s="1"/>
  <c r="O404" i="1"/>
  <c r="P404" i="1" s="1"/>
  <c r="O636" i="1"/>
  <c r="P636" i="1" s="1"/>
  <c r="O201" i="1"/>
  <c r="P201" i="1" s="1"/>
  <c r="O409" i="1"/>
  <c r="P409" i="1" s="1"/>
  <c r="O475" i="1"/>
  <c r="P475" i="1" s="1"/>
  <c r="O320" i="1"/>
  <c r="P320" i="1" s="1"/>
  <c r="O487" i="1"/>
  <c r="P487" i="1" s="1"/>
  <c r="O392" i="1"/>
  <c r="P392" i="1" s="1"/>
  <c r="O296" i="1"/>
  <c r="P296" i="1" s="1"/>
  <c r="O417" i="1"/>
  <c r="P417" i="1" s="1"/>
  <c r="O379" i="1"/>
  <c r="P379" i="1" s="1"/>
  <c r="O418" i="1"/>
  <c r="P418" i="1" s="1"/>
  <c r="O275" i="1"/>
  <c r="P275" i="1" s="1"/>
  <c r="O678" i="1"/>
  <c r="P678" i="1" s="1"/>
  <c r="O424" i="1"/>
  <c r="P424" i="1" s="1"/>
  <c r="O428" i="1"/>
  <c r="P428" i="1" s="1"/>
  <c r="O415" i="1"/>
  <c r="P415" i="1" s="1"/>
  <c r="O646" i="1"/>
  <c r="P646" i="1" s="1"/>
  <c r="O377" i="1"/>
  <c r="P377" i="1" s="1"/>
  <c r="O314" i="1"/>
  <c r="P314" i="1" s="1"/>
  <c r="O507" i="1"/>
  <c r="P507" i="1" s="1"/>
  <c r="O686" i="1"/>
  <c r="P686" i="1" s="1"/>
  <c r="O812" i="1"/>
  <c r="P812" i="1" s="1"/>
  <c r="O505" i="1"/>
  <c r="P505" i="1" s="1"/>
  <c r="O433" i="1"/>
  <c r="P433" i="1" s="1"/>
  <c r="O256" i="1"/>
  <c r="P256" i="1" s="1"/>
  <c r="O477" i="1"/>
  <c r="P477" i="1" s="1"/>
  <c r="O279" i="1"/>
  <c r="P279" i="1" s="1"/>
  <c r="O405" i="1"/>
  <c r="P405" i="1" s="1"/>
  <c r="O706" i="1"/>
  <c r="P706" i="1" s="1"/>
  <c r="O649" i="1"/>
  <c r="P649" i="1" s="1"/>
  <c r="O434" i="1"/>
  <c r="P434" i="1" s="1"/>
  <c r="O411" i="1"/>
  <c r="P411" i="1" s="1"/>
  <c r="O338" i="1"/>
  <c r="P338" i="1" s="1"/>
  <c r="O388" i="1"/>
  <c r="P388" i="1" s="1"/>
  <c r="O413" i="1"/>
  <c r="P413" i="1" s="1"/>
  <c r="O264" i="1"/>
  <c r="P264" i="1" s="1"/>
  <c r="O638" i="1"/>
  <c r="P638" i="1" s="1"/>
  <c r="O349" i="1"/>
  <c r="P349" i="1" s="1"/>
  <c r="O679" i="1"/>
  <c r="P679" i="1" s="1"/>
  <c r="O328" i="1"/>
  <c r="P328" i="1" s="1"/>
  <c r="O343" i="1"/>
  <c r="P343" i="1" s="1"/>
  <c r="O327" i="1"/>
  <c r="P327" i="1" s="1"/>
  <c r="O808" i="1"/>
  <c r="P808" i="1" s="1"/>
  <c r="O807" i="1"/>
  <c r="P807" i="1" s="1"/>
  <c r="O258" i="1"/>
  <c r="P258" i="1" s="1"/>
  <c r="O251" i="1"/>
  <c r="P251" i="1" s="1"/>
  <c r="O339" i="1"/>
  <c r="P339" i="1" s="1"/>
  <c r="O313" i="1"/>
  <c r="P313" i="1" s="1"/>
  <c r="O806" i="1"/>
  <c r="P806" i="1" s="1"/>
  <c r="O664" i="1"/>
  <c r="P664" i="1" s="1"/>
  <c r="O266" i="1"/>
  <c r="P266" i="1" s="1"/>
  <c r="O205" i="1"/>
  <c r="P205" i="1" s="1"/>
  <c r="O271" i="1"/>
  <c r="P271" i="1" s="1"/>
  <c r="O165" i="1"/>
  <c r="P165" i="1" s="1"/>
  <c r="O160" i="1"/>
  <c r="P160" i="1" s="1"/>
  <c r="O75" i="1"/>
  <c r="P75" i="1" s="1"/>
  <c r="O472" i="1"/>
  <c r="P472" i="1" s="1"/>
  <c r="O143" i="1"/>
  <c r="P143" i="1" s="1"/>
  <c r="O634" i="1"/>
  <c r="P634" i="1" s="1"/>
  <c r="O701" i="1"/>
  <c r="P701" i="1" s="1"/>
  <c r="O83" i="1"/>
  <c r="P83" i="1" s="1"/>
  <c r="O74" i="1"/>
  <c r="P74" i="1" s="1"/>
  <c r="O198" i="1"/>
  <c r="P198" i="1" s="1"/>
  <c r="O752" i="1"/>
  <c r="P752" i="1" s="1"/>
  <c r="O659" i="1"/>
  <c r="P659" i="1" s="1"/>
  <c r="O209" i="1"/>
  <c r="P209" i="1" s="1"/>
  <c r="O207" i="1"/>
  <c r="P207" i="1" s="1"/>
  <c r="O114" i="1"/>
  <c r="P114" i="1" s="1"/>
  <c r="O112" i="1"/>
  <c r="P112" i="1" s="1"/>
  <c r="O127" i="1"/>
  <c r="P127" i="1" s="1"/>
  <c r="O166" i="1"/>
  <c r="P166" i="1" s="1"/>
  <c r="O387" i="1"/>
  <c r="P387" i="1" s="1"/>
  <c r="O68" i="1"/>
  <c r="P68" i="1" s="1"/>
  <c r="O72" i="1"/>
  <c r="P72" i="1" s="1"/>
  <c r="O800" i="1"/>
  <c r="P800" i="1" s="1"/>
  <c r="O195" i="1"/>
  <c r="P195" i="1" s="1"/>
  <c r="O652" i="1"/>
  <c r="P652" i="1" s="1"/>
  <c r="O168" i="1"/>
  <c r="P168" i="1" s="1"/>
  <c r="O657" i="1"/>
  <c r="P657" i="1" s="1"/>
  <c r="O193" i="1"/>
  <c r="P193" i="1" s="1"/>
  <c r="O116" i="1"/>
  <c r="P116" i="1" s="1"/>
  <c r="O94" i="1"/>
  <c r="P94" i="1" s="1"/>
  <c r="O661" i="1"/>
  <c r="P661" i="1" s="1"/>
  <c r="O109" i="1"/>
  <c r="P109" i="1" s="1"/>
  <c r="O334" i="1"/>
  <c r="P334" i="1" s="1"/>
  <c r="O187" i="1"/>
  <c r="P187" i="1" s="1"/>
  <c r="O99" i="1"/>
  <c r="P99" i="1" s="1"/>
  <c r="O103" i="1"/>
  <c r="P103" i="1" s="1"/>
  <c r="O106" i="1"/>
  <c r="P106" i="1" s="1"/>
  <c r="O108" i="1"/>
  <c r="P108" i="1" s="1"/>
  <c r="O121" i="1"/>
  <c r="P121" i="1" s="1"/>
  <c r="O644" i="1"/>
  <c r="P644" i="1" s="1"/>
  <c r="O96" i="1"/>
  <c r="P96" i="1" s="1"/>
  <c r="O200" i="1"/>
  <c r="P200" i="1" s="1"/>
  <c r="O196" i="1"/>
  <c r="P196" i="1" s="1"/>
  <c r="O81" i="1"/>
  <c r="P81" i="1" s="1"/>
  <c r="O386" i="1"/>
  <c r="P386" i="1" s="1"/>
  <c r="O408" i="1"/>
  <c r="P408" i="1" s="1"/>
  <c r="O101" i="1"/>
  <c r="P101" i="1" s="1"/>
  <c r="O704" i="1"/>
  <c r="P704" i="1" s="1"/>
  <c r="O95" i="1"/>
  <c r="P95" i="1" s="1"/>
  <c r="O818" i="1"/>
  <c r="P818" i="1" s="1"/>
  <c r="O204" i="1"/>
  <c r="P204" i="1" s="1"/>
  <c r="O681" i="1"/>
  <c r="P681" i="1" s="1"/>
  <c r="O206" i="1"/>
  <c r="P206" i="1" s="1"/>
  <c r="O309" i="1"/>
  <c r="P309" i="1" s="1"/>
  <c r="O685" i="1"/>
  <c r="P685" i="1" s="1"/>
  <c r="O690" i="1"/>
  <c r="P690" i="1" s="1"/>
  <c r="O425" i="1"/>
  <c r="P425" i="1" s="1"/>
  <c r="O208" i="1"/>
  <c r="P208" i="1" s="1"/>
  <c r="O133" i="1"/>
  <c r="P133" i="1" s="1"/>
  <c r="O147" i="1"/>
  <c r="P147" i="1" s="1"/>
  <c r="O135" i="1"/>
  <c r="P135" i="1" s="1"/>
  <c r="O136" i="1"/>
  <c r="P136" i="1" s="1"/>
  <c r="O152" i="1"/>
  <c r="P152" i="1" s="1"/>
  <c r="O639" i="1"/>
  <c r="P639" i="1" s="1"/>
  <c r="O640" i="1"/>
  <c r="P640" i="1" s="1"/>
  <c r="O680" i="1"/>
  <c r="P680" i="1" s="1"/>
  <c r="O669" i="1"/>
  <c r="P669" i="1" s="1"/>
  <c r="O134" i="1"/>
  <c r="P134" i="1" s="1"/>
  <c r="O151" i="1"/>
  <c r="P151" i="1" s="1"/>
  <c r="O693" i="1"/>
  <c r="P693" i="1" s="1"/>
  <c r="O149" i="1"/>
  <c r="P149" i="1" s="1"/>
  <c r="O139" i="1"/>
  <c r="P139" i="1" s="1"/>
  <c r="O123" i="1"/>
  <c r="P123" i="1" s="1"/>
  <c r="O650" i="1"/>
  <c r="P650" i="1" s="1"/>
  <c r="O150" i="1"/>
  <c r="P150" i="1" s="1"/>
  <c r="O749" i="1"/>
  <c r="P749" i="1" s="1"/>
  <c r="O144" i="1"/>
  <c r="P144" i="1" s="1"/>
  <c r="O675" i="1"/>
  <c r="P675" i="1" s="1"/>
  <c r="O138" i="1"/>
  <c r="P138" i="1" s="1"/>
  <c r="O673" i="1"/>
  <c r="P673" i="1" s="1"/>
  <c r="O126" i="1"/>
  <c r="P126" i="1" s="1"/>
  <c r="O426" i="1"/>
  <c r="P426" i="1" s="1"/>
  <c r="O655" i="1"/>
  <c r="P655" i="1" s="1"/>
  <c r="O436" i="1"/>
  <c r="P436" i="1" s="1"/>
  <c r="O140" i="1"/>
  <c r="P140" i="1" s="1"/>
  <c r="O431" i="1"/>
  <c r="P431" i="1" s="1"/>
  <c r="O684" i="1"/>
  <c r="P684" i="1" s="1"/>
  <c r="O671" i="1"/>
  <c r="P671" i="1" s="1"/>
  <c r="O137" i="1"/>
  <c r="P137" i="1" s="1"/>
  <c r="O691" i="1"/>
  <c r="P691" i="1" s="1"/>
  <c r="O130" i="1"/>
  <c r="P130" i="1" s="1"/>
  <c r="O145" i="1"/>
  <c r="P145" i="1" s="1"/>
  <c r="O906" i="1"/>
  <c r="P906" i="1" s="1"/>
  <c r="O909" i="1"/>
  <c r="P909" i="1" s="1"/>
  <c r="O700" i="1"/>
  <c r="P700" i="1" s="1"/>
  <c r="O665" i="1"/>
  <c r="P665" i="1" s="1"/>
  <c r="O662" i="1"/>
  <c r="P662" i="1" s="1"/>
  <c r="O670" i="1"/>
  <c r="P670" i="1" s="1"/>
  <c r="O683" i="1"/>
  <c r="P683" i="1" s="1"/>
  <c r="O629" i="1"/>
  <c r="P629" i="1" s="1"/>
  <c r="O674" i="1"/>
  <c r="P674" i="1" s="1"/>
  <c r="O904" i="1"/>
  <c r="P904" i="1" s="1"/>
  <c r="O203" i="1"/>
  <c r="P203" i="1" s="1"/>
  <c r="O672" i="1"/>
  <c r="P672" i="1" s="1"/>
  <c r="O297" i="1"/>
  <c r="P297" i="1" s="1"/>
  <c r="O364" i="1"/>
  <c r="P364" i="1" s="1"/>
  <c r="O384" i="1"/>
  <c r="P384" i="1" s="1"/>
  <c r="O371" i="1"/>
  <c r="P371" i="1" s="1"/>
  <c r="O390" i="1"/>
  <c r="P390" i="1" s="1"/>
  <c r="O307" i="1"/>
  <c r="P307" i="1" s="1"/>
  <c r="O308" i="1"/>
  <c r="P308" i="1" s="1"/>
  <c r="O318" i="1"/>
  <c r="P318" i="1" s="1"/>
  <c r="O319" i="1"/>
  <c r="P319" i="1" s="1"/>
  <c r="O697" i="1"/>
  <c r="P697" i="1" s="1"/>
  <c r="O337" i="1"/>
  <c r="P337" i="1" s="1"/>
  <c r="O291" i="1"/>
  <c r="P291" i="1" s="1"/>
  <c r="O292" i="1"/>
  <c r="P292" i="1" s="1"/>
  <c r="O284" i="1"/>
  <c r="P284" i="1" s="1"/>
  <c r="O285" i="1"/>
  <c r="P285" i="1" s="1"/>
  <c r="O288" i="1"/>
  <c r="P288" i="1" s="1"/>
  <c r="O289" i="1"/>
  <c r="P289" i="1" s="1"/>
  <c r="O281" i="1"/>
  <c r="P281" i="1" s="1"/>
  <c r="O282" i="1"/>
  <c r="P282" i="1" s="1"/>
  <c r="O699" i="1"/>
  <c r="P699" i="1" s="1"/>
  <c r="O711" i="1"/>
  <c r="P711" i="1" s="1"/>
  <c r="O372" i="1"/>
  <c r="P372" i="1" s="1"/>
  <c r="O373" i="1"/>
  <c r="P373" i="1" s="1"/>
  <c r="O481" i="1"/>
  <c r="P481" i="1" s="1"/>
  <c r="O479" i="1"/>
  <c r="P479" i="1" s="1"/>
  <c r="O480" i="1"/>
  <c r="P480" i="1" s="1"/>
  <c r="O69" i="1"/>
  <c r="P69" i="1" s="1"/>
  <c r="O156" i="1"/>
  <c r="P156" i="1" s="1"/>
  <c r="O667" i="1"/>
  <c r="P667" i="1" s="1"/>
  <c r="O250" i="1"/>
  <c r="P250" i="1" s="1"/>
  <c r="O67" i="1"/>
  <c r="P67" i="1" s="1"/>
  <c r="O189" i="1"/>
  <c r="P189" i="1" s="1"/>
  <c r="O192" i="1"/>
  <c r="P192" i="1" s="1"/>
  <c r="O389" i="1"/>
  <c r="P389" i="1" s="1"/>
  <c r="O252" i="1"/>
  <c r="P252" i="1" s="1"/>
  <c r="O666" i="1"/>
  <c r="P666" i="1" s="1"/>
  <c r="O682" i="1"/>
  <c r="P682" i="1" s="1"/>
</calcChain>
</file>

<file path=xl/sharedStrings.xml><?xml version="1.0" encoding="utf-8"?>
<sst xmlns="http://schemas.openxmlformats.org/spreadsheetml/2006/main" count="2745" uniqueCount="96">
  <si>
    <t>Rural/Residential</t>
  </si>
  <si>
    <t>Woody Wetlands</t>
  </si>
  <si>
    <t>Tulare</t>
  </si>
  <si>
    <t>Winter Wheat</t>
  </si>
  <si>
    <t>Farmland of Local Importance</t>
  </si>
  <si>
    <t>Riverside</t>
  </si>
  <si>
    <t>Urban and Built-Up Land</t>
  </si>
  <si>
    <t>San Bernardino</t>
  </si>
  <si>
    <t>Farmland of State Importance</t>
  </si>
  <si>
    <t>Madera</t>
  </si>
  <si>
    <t>Grazing Land</t>
  </si>
  <si>
    <t>Prime Farmland</t>
  </si>
  <si>
    <t>Colusa</t>
  </si>
  <si>
    <t>Unique Farmland</t>
  </si>
  <si>
    <t>Fresno</t>
  </si>
  <si>
    <t>Walnuts</t>
  </si>
  <si>
    <t>Glenn</t>
  </si>
  <si>
    <t>Strawberries</t>
  </si>
  <si>
    <t>San Luis Obispo</t>
  </si>
  <si>
    <t>Shrubland</t>
  </si>
  <si>
    <t>Unclassified</t>
  </si>
  <si>
    <t xml:space="preserve">Other </t>
  </si>
  <si>
    <t>Ventura</t>
  </si>
  <si>
    <t>Rice</t>
  </si>
  <si>
    <t>Pistachios</t>
  </si>
  <si>
    <t>Oranges</t>
  </si>
  <si>
    <t>Semi-Agriculture and Rural Commercial Lands</t>
  </si>
  <si>
    <t>Onions</t>
  </si>
  <si>
    <t>Kings</t>
  </si>
  <si>
    <t>Olives</t>
  </si>
  <si>
    <t>Oats</t>
  </si>
  <si>
    <t>Mixed Forest</t>
  </si>
  <si>
    <t>Santa Clara</t>
  </si>
  <si>
    <t>Alameda</t>
  </si>
  <si>
    <t>Grass/Pasture</t>
  </si>
  <si>
    <t>Vacant Disturbed</t>
  </si>
  <si>
    <t>&lt; 0.2</t>
  </si>
  <si>
    <t>Natural Vegetation Non-agriculutre</t>
  </si>
  <si>
    <t>Kern</t>
  </si>
  <si>
    <t>Yuba</t>
  </si>
  <si>
    <t>E 5.6</t>
  </si>
  <si>
    <t>Grapes</t>
  </si>
  <si>
    <t>Garlic</t>
  </si>
  <si>
    <t>Fallow/Idle Cropland</t>
  </si>
  <si>
    <t>Yolo</t>
  </si>
  <si>
    <t>Sutter</t>
  </si>
  <si>
    <t>Butte</t>
  </si>
  <si>
    <t>Evergreen Forest</t>
  </si>
  <si>
    <t>Developed/Open Space</t>
  </si>
  <si>
    <t>Santa Barbara</t>
  </si>
  <si>
    <t>Prime Farmland of Local Importance</t>
  </si>
  <si>
    <t>Developed/Med Intensity</t>
  </si>
  <si>
    <t>Stanislaus</t>
  </si>
  <si>
    <t>Los Angeles</t>
  </si>
  <si>
    <t>San Mateo</t>
  </si>
  <si>
    <t>Developed/Low Intensity</t>
  </si>
  <si>
    <t>Developed/High Intensity</t>
  </si>
  <si>
    <t>Cotton</t>
  </si>
  <si>
    <t>Corn</t>
  </si>
  <si>
    <t>Cherries</t>
  </si>
  <si>
    <t>Barren</t>
  </si>
  <si>
    <t>Barley</t>
  </si>
  <si>
    <t>Background</t>
  </si>
  <si>
    <t>Tehama</t>
  </si>
  <si>
    <t>Shasta</t>
  </si>
  <si>
    <t>&lt; 2.0</t>
  </si>
  <si>
    <t>Water</t>
  </si>
  <si>
    <t>Almonds</t>
  </si>
  <si>
    <t>E 20.4</t>
  </si>
  <si>
    <t>Alfalfa</t>
  </si>
  <si>
    <t>Confined Animal Agriculture</t>
  </si>
  <si>
    <t>Orange</t>
  </si>
  <si>
    <t>San Joaquin</t>
  </si>
  <si>
    <t>Triticale</t>
  </si>
  <si>
    <t>Monterey</t>
  </si>
  <si>
    <t>Sonoma</t>
  </si>
  <si>
    <t>Other Hay/Non Alfalfa</t>
  </si>
  <si>
    <t>Other Tree Crops</t>
  </si>
  <si>
    <t>Open Water</t>
  </si>
  <si>
    <t>Herbaceous Wetlands</t>
  </si>
  <si>
    <r>
      <t>Excess N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 xml:space="preserve"> equivalent NO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 xml:space="preserve"> [mg/L]</t>
    </r>
  </si>
  <si>
    <r>
      <t>N</t>
    </r>
    <r>
      <rPr>
        <b/>
        <vertAlign val="subscript"/>
        <sz val="10"/>
        <color theme="1"/>
        <rFont val="Calibri"/>
        <family val="2"/>
        <scheme val="minor"/>
      </rPr>
      <t xml:space="preserve">2 </t>
    </r>
    <r>
      <rPr>
        <b/>
        <sz val="10"/>
        <color theme="1"/>
        <rFont val="Calibri"/>
        <family val="2"/>
        <scheme val="minor"/>
      </rPr>
      <t>/ Ar ratio average</t>
    </r>
  </si>
  <si>
    <t>CDL Crop Type</t>
  </si>
  <si>
    <t>County</t>
  </si>
  <si>
    <t>FMMP Land Type</t>
  </si>
  <si>
    <t>NO3- [mg/L]</t>
  </si>
  <si>
    <t>DO [mg/L]</t>
  </si>
  <si>
    <r>
      <t>N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 xml:space="preserve"> [cm</t>
    </r>
    <r>
      <rPr>
        <b/>
        <vertAlign val="superscript"/>
        <sz val="10"/>
        <color theme="1"/>
        <rFont val="Calibri"/>
        <family val="2"/>
        <scheme val="minor"/>
      </rPr>
      <t xml:space="preserve">3 </t>
    </r>
    <r>
      <rPr>
        <b/>
        <sz val="10"/>
        <color theme="1"/>
        <rFont val="Calibri"/>
        <family val="2"/>
        <scheme val="minor"/>
      </rPr>
      <t>STP/g]</t>
    </r>
  </si>
  <si>
    <r>
      <t>Ar [cm</t>
    </r>
    <r>
      <rPr>
        <b/>
        <vertAlign val="superscript"/>
        <sz val="10"/>
        <color theme="1"/>
        <rFont val="Calibri"/>
        <family val="2"/>
        <scheme val="minor"/>
      </rPr>
      <t xml:space="preserve">3 </t>
    </r>
    <r>
      <rPr>
        <b/>
        <sz val="10"/>
        <color theme="1"/>
        <rFont val="Calibri"/>
        <family val="2"/>
        <scheme val="minor"/>
      </rPr>
      <t>STP/g]</t>
    </r>
  </si>
  <si>
    <r>
      <t>Actual-Predicted δ</t>
    </r>
    <r>
      <rPr>
        <b/>
        <vertAlign val="superscript"/>
        <sz val="10"/>
        <color theme="1"/>
        <rFont val="Calibri"/>
        <family val="2"/>
        <scheme val="minor"/>
      </rPr>
      <t>18</t>
    </r>
    <r>
      <rPr>
        <b/>
        <sz val="10"/>
        <color theme="1"/>
        <rFont val="Calibri"/>
        <family val="2"/>
        <scheme val="minor"/>
      </rPr>
      <t>O-NO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- [per mil]</t>
    </r>
  </si>
  <si>
    <r>
      <t xml:space="preserve">Predicted </t>
    </r>
    <r>
      <rPr>
        <b/>
        <sz val="10"/>
        <color theme="1"/>
        <rFont val="Calibri"/>
        <family val="2"/>
      </rPr>
      <t>δ</t>
    </r>
    <r>
      <rPr>
        <b/>
        <vertAlign val="superscript"/>
        <sz val="10"/>
        <color theme="1"/>
        <rFont val="Calibri"/>
        <family val="2"/>
        <scheme val="minor"/>
      </rPr>
      <t>18</t>
    </r>
    <r>
      <rPr>
        <b/>
        <sz val="10"/>
        <color theme="1"/>
        <rFont val="Calibri"/>
        <family val="2"/>
        <scheme val="minor"/>
      </rPr>
      <t>O-NO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- [per mil]</t>
    </r>
  </si>
  <si>
    <r>
      <rPr>
        <b/>
        <sz val="10"/>
        <color theme="1"/>
        <rFont val="Calibri"/>
        <family val="2"/>
      </rPr>
      <t>δ</t>
    </r>
    <r>
      <rPr>
        <b/>
        <vertAlign val="superscript"/>
        <sz val="10"/>
        <color theme="1"/>
        <rFont val="Calibri"/>
        <family val="2"/>
        <scheme val="minor"/>
      </rPr>
      <t>18</t>
    </r>
    <r>
      <rPr>
        <b/>
        <sz val="10"/>
        <color theme="1"/>
        <rFont val="Calibri"/>
        <family val="2"/>
        <scheme val="minor"/>
      </rPr>
      <t>O-NO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- (SMOW) [per mil]</t>
    </r>
  </si>
  <si>
    <r>
      <t>δ</t>
    </r>
    <r>
      <rPr>
        <b/>
        <vertAlign val="superscript"/>
        <sz val="10"/>
        <color theme="1"/>
        <rFont val="Calibri"/>
        <family val="2"/>
        <scheme val="minor"/>
      </rPr>
      <t>15</t>
    </r>
    <r>
      <rPr>
        <b/>
        <sz val="10"/>
        <color theme="1"/>
        <rFont val="Calibri"/>
        <family val="2"/>
        <scheme val="minor"/>
      </rPr>
      <t>N-NO</t>
    </r>
    <r>
      <rPr>
        <b/>
        <vertAlign val="subscript"/>
        <sz val="10"/>
        <color theme="1"/>
        <rFont val="Calibri"/>
        <family val="2"/>
        <scheme val="minor"/>
      </rPr>
      <t>3</t>
    </r>
    <r>
      <rPr>
        <b/>
        <vertAlign val="superscript"/>
        <sz val="10"/>
        <color theme="1"/>
        <rFont val="Calibri"/>
        <family val="2"/>
        <scheme val="minor"/>
      </rPr>
      <t xml:space="preserve">- </t>
    </r>
    <r>
      <rPr>
        <b/>
        <sz val="10"/>
        <color theme="1"/>
        <rFont val="Calibri"/>
        <family val="2"/>
        <scheme val="minor"/>
      </rPr>
      <t>(Air) [per mil]</t>
    </r>
  </si>
  <si>
    <r>
      <t>δ</t>
    </r>
    <r>
      <rPr>
        <b/>
        <vertAlign val="superscript"/>
        <sz val="10"/>
        <color theme="1"/>
        <rFont val="Calibri"/>
        <family val="2"/>
        <scheme val="minor"/>
      </rPr>
      <t>18</t>
    </r>
    <r>
      <rPr>
        <b/>
        <sz val="10"/>
        <color theme="1"/>
        <rFont val="Calibri"/>
        <family val="2"/>
        <scheme val="minor"/>
      </rPr>
      <t>O-H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O (SMOW) [per mil]</t>
    </r>
  </si>
  <si>
    <r>
      <t>δ</t>
    </r>
    <r>
      <rPr>
        <b/>
        <vertAlign val="super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H-H</t>
    </r>
    <r>
      <rPr>
        <b/>
        <vertAlign val="subscript"/>
        <sz val="10"/>
        <color theme="1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O (SMOW) [per mil]</t>
    </r>
  </si>
  <si>
    <t>Sample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</si>
</sst>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b/>
      <vertAlign val="subscript"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1" fillId="0" borderId="0" xfId="1" applyNumberFormat="1" applyFont="1" applyFill="1" applyBorder="1" applyAlignment="1" applyProtection="1"/>
    <xf numFmtId="0" fontId="0" fillId="0" borderId="0" xfId="0" applyFill="1"/>
    <xf numFmtId="0" fontId="1" fillId="0" borderId="0" xfId="1" applyFont="1" applyFill="1" applyBorder="1" applyAlignment="1" applyProtection="1"/>
    <xf numFmtId="0" fontId="1" fillId="0" borderId="0" xfId="1" applyNumberFormat="1"/>
    <xf numFmtId="0" fontId="0" fillId="0" borderId="0" xfId="0" applyNumberFormat="1" applyFont="1" applyFill="1" applyAlignment="1">
      <alignment vertical="top"/>
    </xf>
    <xf numFmtId="0" fontId="2" fillId="0" borderId="1" xfId="1" applyNumberFormat="1" applyFont="1" applyBorder="1" applyAlignment="1">
      <alignment horizontal="center" vertical="top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916"/>
  <sheetViews>
    <sheetView tabSelected="1" zoomScale="90" zoomScaleNormal="90" zoomScalePageLayoutView="90" workbookViewId="0">
      <pane ySplit="1" topLeftCell="A2" activePane="bottomLeft" state="frozen"/>
      <selection pane="bottomLeft" activeCell="A2" sqref="A2"/>
    </sheetView>
  </sheetViews>
  <sheetFormatPr defaultColWidth="8.88671875" defaultRowHeight="13.2" x14ac:dyDescent="0.25"/>
  <cols>
    <col min="1" max="1" width="8.88671875" style="1"/>
    <col min="2" max="2" width="12.44140625" style="1" customWidth="1"/>
    <col min="3" max="3" width="25.88671875" style="1" bestFit="1" customWidth="1"/>
    <col min="4" max="4" width="43.109375" style="1" customWidth="1"/>
    <col min="5" max="5" width="50" style="1" customWidth="1"/>
    <col min="6" max="6" width="8.6640625" style="1" bestFit="1" customWidth="1"/>
    <col min="7" max="7" width="21.44140625" style="1" customWidth="1"/>
    <col min="8" max="8" width="21.33203125" style="1" customWidth="1"/>
    <col min="9" max="9" width="17.44140625" style="1" customWidth="1"/>
    <col min="10" max="10" width="27.5546875" style="1" bestFit="1" customWidth="1"/>
    <col min="11" max="11" width="25.5546875" style="1" bestFit="1" customWidth="1"/>
    <col min="12" max="12" width="24.88671875" style="1" bestFit="1" customWidth="1"/>
    <col min="13" max="13" width="20.109375" style="1" bestFit="1" customWidth="1"/>
    <col min="14" max="14" width="25.5546875" style="1" bestFit="1" customWidth="1"/>
    <col min="15" max="15" width="26.44140625" style="1" bestFit="1" customWidth="1"/>
    <col min="16" max="16" width="32.88671875" style="1" bestFit="1" customWidth="1"/>
    <col min="17" max="16384" width="8.88671875" style="1"/>
  </cols>
  <sheetData>
    <row r="1" spans="1:16" ht="15.6" thickBot="1" x14ac:dyDescent="0.3">
      <c r="A1" s="7" t="s">
        <v>95</v>
      </c>
      <c r="B1" s="7" t="s">
        <v>83</v>
      </c>
      <c r="C1" s="7" t="s">
        <v>82</v>
      </c>
      <c r="D1" s="7" t="s">
        <v>84</v>
      </c>
      <c r="E1" s="7" t="s">
        <v>85</v>
      </c>
      <c r="F1" s="7" t="s">
        <v>86</v>
      </c>
      <c r="G1" s="7" t="s">
        <v>87</v>
      </c>
      <c r="H1" s="7" t="s">
        <v>88</v>
      </c>
      <c r="I1" s="7" t="s">
        <v>81</v>
      </c>
      <c r="J1" s="7" t="s">
        <v>80</v>
      </c>
      <c r="K1" s="7" t="s">
        <v>93</v>
      </c>
      <c r="L1" s="7" t="s">
        <v>94</v>
      </c>
      <c r="M1" s="7" t="s">
        <v>92</v>
      </c>
      <c r="N1" s="7" t="s">
        <v>91</v>
      </c>
      <c r="O1" s="7" t="s">
        <v>90</v>
      </c>
      <c r="P1" s="7" t="s">
        <v>89</v>
      </c>
    </row>
    <row r="2" spans="1:16" ht="13.8" x14ac:dyDescent="0.3">
      <c r="A2" s="1">
        <v>2</v>
      </c>
      <c r="B2" s="4" t="s">
        <v>33</v>
      </c>
      <c r="C2" s="1" t="s">
        <v>51</v>
      </c>
      <c r="D2" s="1" t="s">
        <v>21</v>
      </c>
      <c r="E2" s="2">
        <v>44.1</v>
      </c>
      <c r="F2" s="3"/>
      <c r="G2" s="4">
        <v>1.3717495999999999E-2</v>
      </c>
      <c r="H2" s="4">
        <v>3.25094E-4</v>
      </c>
      <c r="I2" s="4">
        <v>42.195489090000002</v>
      </c>
      <c r="J2" s="4">
        <v>-1.9961885349999999</v>
      </c>
      <c r="K2" s="4">
        <v>-7.8999852820000003</v>
      </c>
      <c r="L2" s="4">
        <v>-59.296375050000002</v>
      </c>
      <c r="M2" s="4">
        <v>3.4266089759999998</v>
      </c>
      <c r="N2" s="2">
        <v>-0.93989509199999999</v>
      </c>
      <c r="O2" s="2">
        <f t="shared" ref="O2:O32" si="0">((2/3)*K2)+((1/3)*23.5)</f>
        <v>2.5666764786666665</v>
      </c>
      <c r="P2" s="1">
        <f t="shared" ref="P2:P32" si="1">N2-O2</f>
        <v>-3.5065715706666665</v>
      </c>
    </row>
    <row r="3" spans="1:16" ht="14.1" customHeight="1" x14ac:dyDescent="0.3">
      <c r="A3" s="1">
        <v>3</v>
      </c>
      <c r="B3" s="4" t="s">
        <v>33</v>
      </c>
      <c r="C3" s="1" t="s">
        <v>51</v>
      </c>
      <c r="D3" s="1" t="s">
        <v>8</v>
      </c>
      <c r="E3" s="2">
        <v>18</v>
      </c>
      <c r="F3" s="3"/>
      <c r="G3" s="4">
        <v>1.7126565999999999E-2</v>
      </c>
      <c r="H3" s="4">
        <v>4.8046599999999998E-4</v>
      </c>
      <c r="I3" s="4">
        <v>35.645732410000001</v>
      </c>
      <c r="J3" s="4">
        <v>-20.445093610000001</v>
      </c>
      <c r="K3" s="4">
        <v>-8.8294046139999995</v>
      </c>
      <c r="L3" s="4">
        <v>-63.819570480000003</v>
      </c>
      <c r="M3" s="4">
        <v>4.395596426</v>
      </c>
      <c r="N3" s="2">
        <v>-0.180316221</v>
      </c>
      <c r="O3" s="2">
        <f t="shared" si="0"/>
        <v>1.9470635906666667</v>
      </c>
      <c r="P3" s="1">
        <f t="shared" si="1"/>
        <v>-2.1273798116666667</v>
      </c>
    </row>
    <row r="4" spans="1:16" ht="14.1" customHeight="1" x14ac:dyDescent="0.3">
      <c r="A4" s="1">
        <v>8</v>
      </c>
      <c r="B4" s="4" t="s">
        <v>33</v>
      </c>
      <c r="C4" s="1" t="s">
        <v>51</v>
      </c>
      <c r="D4" s="1" t="s">
        <v>21</v>
      </c>
      <c r="E4" s="2">
        <v>42.9</v>
      </c>
      <c r="F4" s="3"/>
      <c r="G4" s="4">
        <v>1.3418647000000001E-2</v>
      </c>
      <c r="H4" s="4">
        <v>3.3025399999999999E-4</v>
      </c>
      <c r="I4" s="4">
        <v>40.631248579999998</v>
      </c>
      <c r="J4" s="4">
        <v>-4.8998118010000002</v>
      </c>
      <c r="K4" s="4">
        <v>-7.9897418309999999</v>
      </c>
      <c r="L4" s="4">
        <v>-63.83618293</v>
      </c>
      <c r="M4" s="4">
        <v>4.6201594100000003</v>
      </c>
      <c r="N4" s="2">
        <v>0.40308259099999999</v>
      </c>
      <c r="O4" s="2">
        <f t="shared" si="0"/>
        <v>2.5068387793333331</v>
      </c>
      <c r="P4" s="1">
        <f t="shared" si="1"/>
        <v>-2.1037561883333331</v>
      </c>
    </row>
    <row r="5" spans="1:16" ht="13.8" x14ac:dyDescent="0.3">
      <c r="A5" s="1">
        <v>11</v>
      </c>
      <c r="B5" s="4" t="s">
        <v>33</v>
      </c>
      <c r="C5" s="1" t="s">
        <v>34</v>
      </c>
      <c r="D5" s="1" t="s">
        <v>21</v>
      </c>
      <c r="E5" s="2">
        <v>36.5</v>
      </c>
      <c r="F5" s="3"/>
      <c r="G5" s="4">
        <v>1.5800132000000001E-2</v>
      </c>
      <c r="H5" s="4">
        <v>3.8881199999999999E-4</v>
      </c>
      <c r="I5" s="4">
        <v>40.636907260000001</v>
      </c>
      <c r="J5" s="4">
        <v>-5.7563750819999999</v>
      </c>
      <c r="K5" s="4">
        <v>-7.5291982449999999</v>
      </c>
      <c r="L5" s="4">
        <v>-55.494510099999999</v>
      </c>
      <c r="M5" s="4">
        <v>5.8175754299999998</v>
      </c>
      <c r="N5" s="2">
        <v>0.81428254700000002</v>
      </c>
      <c r="O5" s="2">
        <f t="shared" si="0"/>
        <v>2.8138678366666667</v>
      </c>
      <c r="P5" s="1">
        <f t="shared" si="1"/>
        <v>-1.9995852896666668</v>
      </c>
    </row>
    <row r="6" spans="1:16" ht="13.8" x14ac:dyDescent="0.3">
      <c r="A6" s="1">
        <v>13</v>
      </c>
      <c r="B6" s="4" t="s">
        <v>33</v>
      </c>
      <c r="C6" s="1" t="s">
        <v>48</v>
      </c>
      <c r="D6" s="1" t="s">
        <v>8</v>
      </c>
      <c r="E6" s="2">
        <v>50.6</v>
      </c>
      <c r="F6" s="3"/>
      <c r="G6" s="4">
        <v>1.3288797999999999E-2</v>
      </c>
      <c r="H6" s="4">
        <v>3.2696599999999999E-4</v>
      </c>
      <c r="I6" s="4">
        <v>40.642725059999997</v>
      </c>
      <c r="J6" s="4">
        <v>-4.8301662280000004</v>
      </c>
      <c r="K6" s="4">
        <v>-7.6112864199999999</v>
      </c>
      <c r="L6" s="4">
        <v>-51.823137670000001</v>
      </c>
      <c r="M6" s="4">
        <v>6.8548268520000004</v>
      </c>
      <c r="N6" s="2">
        <v>1.047234749</v>
      </c>
      <c r="O6" s="2">
        <f t="shared" si="0"/>
        <v>2.7591423866666664</v>
      </c>
      <c r="P6" s="1">
        <f t="shared" si="1"/>
        <v>-1.7119076376666664</v>
      </c>
    </row>
    <row r="7" spans="1:16" ht="14.1" customHeight="1" x14ac:dyDescent="0.3">
      <c r="A7" s="1">
        <v>15</v>
      </c>
      <c r="B7" s="4" t="s">
        <v>33</v>
      </c>
      <c r="C7" s="1" t="s">
        <v>34</v>
      </c>
      <c r="D7" s="1" t="s">
        <v>8</v>
      </c>
      <c r="E7" s="2">
        <v>32</v>
      </c>
      <c r="F7" s="3"/>
      <c r="G7" s="4">
        <v>1.6203951000000001E-2</v>
      </c>
      <c r="H7" s="4">
        <v>3.9894099999999999E-4</v>
      </c>
      <c r="I7" s="4">
        <v>40.617454119999998</v>
      </c>
      <c r="J7" s="4">
        <v>-5.9494675770000001</v>
      </c>
      <c r="K7" s="4">
        <v>-7.6117618660000002</v>
      </c>
      <c r="L7" s="4">
        <v>-55.877250140000001</v>
      </c>
      <c r="M7" s="4">
        <v>5.9535493519999996</v>
      </c>
      <c r="N7" s="2">
        <v>1.2418845700000001</v>
      </c>
      <c r="O7" s="2">
        <f t="shared" si="0"/>
        <v>2.7588254226666669</v>
      </c>
      <c r="P7" s="1">
        <f t="shared" si="1"/>
        <v>-1.5169408526666668</v>
      </c>
    </row>
    <row r="8" spans="1:16" ht="14.1" customHeight="1" x14ac:dyDescent="0.3">
      <c r="A8" s="1">
        <v>16</v>
      </c>
      <c r="B8" s="4" t="s">
        <v>33</v>
      </c>
      <c r="C8" s="1" t="s">
        <v>55</v>
      </c>
      <c r="D8" s="1" t="s">
        <v>21</v>
      </c>
      <c r="E8" s="2">
        <v>37.9</v>
      </c>
      <c r="F8" s="3"/>
      <c r="G8" s="4">
        <v>1.6308728000000002E-2</v>
      </c>
      <c r="H8" s="4">
        <v>3.9059799999999998E-4</v>
      </c>
      <c r="I8" s="4">
        <v>41.753213299999999</v>
      </c>
      <c r="J8" s="4">
        <v>-3.358793725</v>
      </c>
      <c r="K8" s="4">
        <v>-7.8125186720000004</v>
      </c>
      <c r="L8" s="4">
        <v>-56</v>
      </c>
      <c r="M8" s="4">
        <v>6.6197423459999998</v>
      </c>
      <c r="N8" s="2">
        <v>1.348751158</v>
      </c>
      <c r="O8" s="2">
        <f t="shared" si="0"/>
        <v>2.6249875519999994</v>
      </c>
      <c r="P8" s="1">
        <f t="shared" si="1"/>
        <v>-1.2762363939999994</v>
      </c>
    </row>
    <row r="9" spans="1:16" ht="12" customHeight="1" x14ac:dyDescent="0.3">
      <c r="A9" s="1">
        <v>20</v>
      </c>
      <c r="B9" s="4" t="s">
        <v>33</v>
      </c>
      <c r="C9" s="1" t="s">
        <v>48</v>
      </c>
      <c r="D9" s="1" t="s">
        <v>8</v>
      </c>
      <c r="E9" s="2">
        <v>24</v>
      </c>
      <c r="F9" s="3"/>
      <c r="G9" s="4">
        <v>1.4594932999999999E-2</v>
      </c>
      <c r="H9" s="4">
        <v>3.5560600000000001E-4</v>
      </c>
      <c r="I9" s="4">
        <v>41.042448790000002</v>
      </c>
      <c r="J9" s="4">
        <v>-4.4630234409999998</v>
      </c>
      <c r="K9" s="4">
        <v>-8.9207294420000007</v>
      </c>
      <c r="L9" s="4">
        <v>-64.008467850000002</v>
      </c>
      <c r="M9" s="4">
        <v>2.6683868089999998</v>
      </c>
      <c r="N9" s="2">
        <v>1.849806209</v>
      </c>
      <c r="O9" s="2">
        <f t="shared" si="0"/>
        <v>1.8861803719999992</v>
      </c>
      <c r="P9" s="1">
        <f t="shared" si="1"/>
        <v>-3.6374162999999182E-2</v>
      </c>
    </row>
    <row r="10" spans="1:16" ht="14.1" customHeight="1" x14ac:dyDescent="0.3">
      <c r="A10" s="1">
        <v>21</v>
      </c>
      <c r="B10" s="4" t="s">
        <v>33</v>
      </c>
      <c r="C10" s="1" t="s">
        <v>48</v>
      </c>
      <c r="D10" s="1" t="s">
        <v>8</v>
      </c>
      <c r="E10" s="2">
        <v>29</v>
      </c>
      <c r="F10" s="3"/>
      <c r="G10" s="4">
        <v>1.2023631999999999E-2</v>
      </c>
      <c r="H10" s="4">
        <v>2.81685E-4</v>
      </c>
      <c r="I10" s="4">
        <v>42.684706159999998</v>
      </c>
      <c r="J10" s="4">
        <v>-0.96353756400000001</v>
      </c>
      <c r="K10" s="4">
        <v>-7.9352453790000004</v>
      </c>
      <c r="L10" s="4">
        <v>-59.488734270000002</v>
      </c>
      <c r="M10" s="4">
        <v>6.2033775100000002</v>
      </c>
      <c r="N10" s="2">
        <v>1.9409611630000001</v>
      </c>
      <c r="O10" s="2">
        <f t="shared" si="0"/>
        <v>2.5431697473333328</v>
      </c>
      <c r="P10" s="1">
        <f t="shared" si="1"/>
        <v>-0.60220858433333269</v>
      </c>
    </row>
    <row r="11" spans="1:16" ht="13.8" x14ac:dyDescent="0.3">
      <c r="A11" s="1">
        <v>22</v>
      </c>
      <c r="B11" s="4" t="s">
        <v>33</v>
      </c>
      <c r="C11" s="1" t="s">
        <v>55</v>
      </c>
      <c r="D11" s="1" t="s">
        <v>21</v>
      </c>
      <c r="E11" s="2">
        <v>29.9</v>
      </c>
      <c r="F11" s="3"/>
      <c r="G11" s="4">
        <v>1.5842931000000001E-2</v>
      </c>
      <c r="H11" s="4">
        <v>3.7517799999999999E-4</v>
      </c>
      <c r="I11" s="4">
        <v>42.227777860000003</v>
      </c>
      <c r="J11" s="4">
        <v>-2.236375775</v>
      </c>
      <c r="K11" s="4">
        <v>-7.9660729369999999</v>
      </c>
      <c r="L11" s="4">
        <v>-59</v>
      </c>
      <c r="M11" s="4">
        <v>5.3515413799999996</v>
      </c>
      <c r="N11" s="2">
        <v>2.0230567609999999</v>
      </c>
      <c r="O11" s="2">
        <f t="shared" si="0"/>
        <v>2.5226180420000004</v>
      </c>
      <c r="P11" s="1">
        <f t="shared" si="1"/>
        <v>-0.49956128100000052</v>
      </c>
    </row>
    <row r="12" spans="1:16" ht="12" customHeight="1" x14ac:dyDescent="0.3">
      <c r="A12" s="1">
        <v>25</v>
      </c>
      <c r="B12" s="4" t="s">
        <v>33</v>
      </c>
      <c r="C12" s="1" t="s">
        <v>48</v>
      </c>
      <c r="D12" s="1" t="s">
        <v>8</v>
      </c>
      <c r="E12" s="2">
        <v>56.7</v>
      </c>
      <c r="F12" s="3"/>
      <c r="G12" s="4">
        <v>1.4647603E-2</v>
      </c>
      <c r="H12" s="4">
        <v>3.5150999999999997E-4</v>
      </c>
      <c r="I12" s="4">
        <v>41.670561829999997</v>
      </c>
      <c r="J12" s="4">
        <v>-3.1841813870000002</v>
      </c>
      <c r="K12" s="4">
        <v>-7.6004355009999998</v>
      </c>
      <c r="L12" s="4">
        <v>-54.006097140000001</v>
      </c>
      <c r="M12" s="4">
        <v>6.1317961629999997</v>
      </c>
      <c r="N12" s="2">
        <v>2.1920602370000002</v>
      </c>
      <c r="O12" s="2">
        <f t="shared" si="0"/>
        <v>2.7663763326666668</v>
      </c>
      <c r="P12" s="1">
        <f t="shared" si="1"/>
        <v>-0.57431609566666664</v>
      </c>
    </row>
    <row r="13" spans="1:16" ht="12" customHeight="1" x14ac:dyDescent="0.3">
      <c r="A13" s="1">
        <v>36</v>
      </c>
      <c r="B13" s="4" t="s">
        <v>33</v>
      </c>
      <c r="C13" s="1" t="s">
        <v>48</v>
      </c>
      <c r="D13" s="1" t="s">
        <v>8</v>
      </c>
      <c r="E13" s="2">
        <v>72</v>
      </c>
      <c r="F13" s="3"/>
      <c r="G13" s="4">
        <v>1.5049721E-2</v>
      </c>
      <c r="H13" s="4">
        <v>3.6354900000000001E-4</v>
      </c>
      <c r="I13" s="4">
        <v>41.396708680000003</v>
      </c>
      <c r="J13" s="4">
        <v>-3.8467202509999998</v>
      </c>
      <c r="K13" s="4">
        <v>-7.5466581579999996</v>
      </c>
      <c r="L13" s="4">
        <v>-55.004801749999999</v>
      </c>
      <c r="M13" s="4">
        <v>7.1943314799999998</v>
      </c>
      <c r="N13" s="2">
        <v>2.7094457759999999</v>
      </c>
      <c r="O13" s="2">
        <f t="shared" si="0"/>
        <v>2.8022278946666672</v>
      </c>
      <c r="P13" s="1">
        <f t="shared" si="1"/>
        <v>-9.2782118666667301E-2</v>
      </c>
    </row>
    <row r="14" spans="1:16" ht="14.1" customHeight="1" x14ac:dyDescent="0.3">
      <c r="A14" s="1">
        <v>53</v>
      </c>
      <c r="B14" s="4" t="s">
        <v>33</v>
      </c>
      <c r="C14" s="1" t="s">
        <v>55</v>
      </c>
      <c r="D14" s="1" t="s">
        <v>21</v>
      </c>
      <c r="E14" s="2">
        <v>42.8</v>
      </c>
      <c r="F14" s="3"/>
      <c r="G14" s="4">
        <v>1.5056524E-2</v>
      </c>
      <c r="H14" s="4">
        <v>3.5937700000000003E-4</v>
      </c>
      <c r="I14" s="4">
        <v>41.896211450000003</v>
      </c>
      <c r="J14" s="4">
        <v>-2.8046223440000002</v>
      </c>
      <c r="K14" s="4">
        <v>-8.1671873779999995</v>
      </c>
      <c r="L14" s="4">
        <v>-58.204112309999999</v>
      </c>
      <c r="M14" s="4">
        <v>8.8979454780000005</v>
      </c>
      <c r="N14" s="2">
        <v>3.251367653</v>
      </c>
      <c r="O14" s="2">
        <f t="shared" si="0"/>
        <v>2.3885417480000006</v>
      </c>
      <c r="P14" s="1">
        <f t="shared" si="1"/>
        <v>0.86282590499999934</v>
      </c>
    </row>
    <row r="15" spans="1:16" ht="12" customHeight="1" x14ac:dyDescent="0.3">
      <c r="A15" s="1">
        <v>55</v>
      </c>
      <c r="B15" s="4" t="s">
        <v>33</v>
      </c>
      <c r="C15" s="1" t="s">
        <v>55</v>
      </c>
      <c r="D15" s="1" t="s">
        <v>21</v>
      </c>
      <c r="E15" s="2">
        <v>15.8</v>
      </c>
      <c r="F15" s="3"/>
      <c r="G15" s="4">
        <v>1.5522832E-2</v>
      </c>
      <c r="H15" s="4">
        <v>3.6769100000000001E-4</v>
      </c>
      <c r="I15" s="4">
        <v>42.217054349999998</v>
      </c>
      <c r="J15" s="4">
        <v>-2.2136675590000001</v>
      </c>
      <c r="K15" s="4">
        <v>-7.8077954610000004</v>
      </c>
      <c r="L15" s="4">
        <v>-56</v>
      </c>
      <c r="M15" s="4">
        <v>9.7361349799999992</v>
      </c>
      <c r="N15" s="2">
        <v>3.3063917530000002</v>
      </c>
      <c r="O15" s="2">
        <f t="shared" si="0"/>
        <v>2.6281363593333333</v>
      </c>
      <c r="P15" s="1">
        <f t="shared" si="1"/>
        <v>0.67825539366666687</v>
      </c>
    </row>
    <row r="16" spans="1:16" ht="13.8" x14ac:dyDescent="0.3">
      <c r="A16" s="1">
        <v>62</v>
      </c>
      <c r="B16" s="4" t="s">
        <v>33</v>
      </c>
      <c r="C16" s="1" t="s">
        <v>55</v>
      </c>
      <c r="D16" s="1" t="s">
        <v>21</v>
      </c>
      <c r="E16" s="2">
        <v>15.9</v>
      </c>
      <c r="F16" s="3"/>
      <c r="G16" s="4">
        <v>1.6309823000000001E-2</v>
      </c>
      <c r="H16" s="4">
        <v>4.1599399999999999E-4</v>
      </c>
      <c r="I16" s="4">
        <v>39.206865860000001</v>
      </c>
      <c r="J16" s="4">
        <v>-9.4659848100000001</v>
      </c>
      <c r="K16" s="4">
        <v>-8.1103485909999993</v>
      </c>
      <c r="L16" s="4">
        <v>-58.352937490000002</v>
      </c>
      <c r="M16" s="4">
        <v>8.6415171270000002</v>
      </c>
      <c r="N16" s="2">
        <v>3.5190847719999998</v>
      </c>
      <c r="O16" s="2">
        <f t="shared" si="0"/>
        <v>2.4264342726666674</v>
      </c>
      <c r="P16" s="1">
        <f t="shared" si="1"/>
        <v>1.0926504993333324</v>
      </c>
    </row>
    <row r="17" spans="1:16" ht="14.1" customHeight="1" x14ac:dyDescent="0.3">
      <c r="A17" s="1">
        <v>63</v>
      </c>
      <c r="B17" s="4" t="s">
        <v>33</v>
      </c>
      <c r="C17" s="1" t="s">
        <v>34</v>
      </c>
      <c r="D17" s="1" t="s">
        <v>10</v>
      </c>
      <c r="E17" s="4">
        <v>0</v>
      </c>
      <c r="F17" s="3"/>
      <c r="G17" s="4">
        <v>1.7576857000000001E-2</v>
      </c>
      <c r="H17" s="4">
        <v>4.1430500000000001E-4</v>
      </c>
      <c r="I17" s="4">
        <v>42.424964760000002</v>
      </c>
      <c r="J17" s="4">
        <v>-2.0154311909999998</v>
      </c>
      <c r="K17" s="4">
        <v>-6.29</v>
      </c>
      <c r="L17" s="4">
        <v>0</v>
      </c>
      <c r="M17" s="4">
        <v>11.286439809999999</v>
      </c>
      <c r="N17" s="2">
        <v>3.5482129439999999</v>
      </c>
      <c r="O17" s="2">
        <f t="shared" si="0"/>
        <v>3.6399999999999997</v>
      </c>
      <c r="P17" s="1">
        <f t="shared" si="1"/>
        <v>-9.1787055999999811E-2</v>
      </c>
    </row>
    <row r="18" spans="1:16" ht="13.8" x14ac:dyDescent="0.3">
      <c r="A18" s="1">
        <v>74</v>
      </c>
      <c r="B18" s="4" t="s">
        <v>33</v>
      </c>
      <c r="C18" s="1" t="s">
        <v>51</v>
      </c>
      <c r="D18" s="1" t="s">
        <v>6</v>
      </c>
      <c r="E18">
        <v>1.61</v>
      </c>
      <c r="F18" s="3">
        <v>2.7</v>
      </c>
      <c r="K18">
        <v>-6.54</v>
      </c>
      <c r="M18">
        <v>8.5399999999999991</v>
      </c>
      <c r="N18">
        <v>3.99</v>
      </c>
      <c r="O18" s="2">
        <f t="shared" si="0"/>
        <v>3.4733333333333336</v>
      </c>
      <c r="P18" s="1">
        <f t="shared" si="1"/>
        <v>0.51666666666666661</v>
      </c>
    </row>
    <row r="19" spans="1:16" ht="14.1" customHeight="1" x14ac:dyDescent="0.3">
      <c r="A19" s="1">
        <v>75</v>
      </c>
      <c r="B19" s="4" t="s">
        <v>33</v>
      </c>
      <c r="C19" s="1" t="s">
        <v>51</v>
      </c>
      <c r="D19" s="1" t="s">
        <v>21</v>
      </c>
      <c r="E19" s="2">
        <v>48.8</v>
      </c>
      <c r="F19" s="3"/>
      <c r="G19" s="4">
        <v>1.0110549999999999E-2</v>
      </c>
      <c r="H19" s="4">
        <v>2.8531299999999998E-4</v>
      </c>
      <c r="I19" s="4">
        <v>35.436684620000001</v>
      </c>
      <c r="J19" s="4">
        <v>-12.472401789999999</v>
      </c>
      <c r="K19" s="4">
        <v>-8.3278836490000003</v>
      </c>
      <c r="L19" s="4">
        <v>-57.978231039999997</v>
      </c>
      <c r="M19" s="4">
        <v>8.1479249750000005</v>
      </c>
      <c r="N19" s="2">
        <v>4.0119444829999997</v>
      </c>
      <c r="O19" s="2">
        <f t="shared" si="0"/>
        <v>2.2814109006666667</v>
      </c>
      <c r="P19" s="1">
        <f t="shared" si="1"/>
        <v>1.730533582333333</v>
      </c>
    </row>
    <row r="20" spans="1:16" ht="13.8" x14ac:dyDescent="0.3">
      <c r="A20" s="1">
        <v>76</v>
      </c>
      <c r="B20" s="4" t="s">
        <v>33</v>
      </c>
      <c r="C20" s="1" t="s">
        <v>55</v>
      </c>
      <c r="D20" s="1" t="s">
        <v>21</v>
      </c>
      <c r="E20" s="2">
        <v>56.5</v>
      </c>
      <c r="F20" s="3"/>
      <c r="G20" s="4">
        <v>1.4088882E-2</v>
      </c>
      <c r="H20" s="4">
        <v>3.3256300000000002E-4</v>
      </c>
      <c r="I20" s="4">
        <v>42.364580869999998</v>
      </c>
      <c r="J20" s="4">
        <v>-1.729428344</v>
      </c>
      <c r="K20" s="4">
        <v>-7.8431518750000002</v>
      </c>
      <c r="L20" s="4">
        <v>-58.331758890000003</v>
      </c>
      <c r="M20" s="4">
        <v>7.9583382150000004</v>
      </c>
      <c r="N20" s="2">
        <v>4.0284204780000001</v>
      </c>
      <c r="O20" s="2">
        <f t="shared" si="0"/>
        <v>2.6045654166666665</v>
      </c>
      <c r="P20" s="1">
        <f t="shared" si="1"/>
        <v>1.4238550613333336</v>
      </c>
    </row>
    <row r="21" spans="1:16" ht="14.1" customHeight="1" x14ac:dyDescent="0.3">
      <c r="A21" s="1">
        <v>85</v>
      </c>
      <c r="B21" s="4" t="s">
        <v>33</v>
      </c>
      <c r="C21" s="1" t="s">
        <v>51</v>
      </c>
      <c r="D21" s="1" t="s">
        <v>6</v>
      </c>
      <c r="E21">
        <v>2.73</v>
      </c>
      <c r="F21" s="3">
        <v>1.9</v>
      </c>
      <c r="K21">
        <v>-6.53</v>
      </c>
      <c r="M21">
        <v>8.5</v>
      </c>
      <c r="N21">
        <v>4.29</v>
      </c>
      <c r="O21" s="2">
        <f t="shared" si="0"/>
        <v>3.4799999999999995</v>
      </c>
      <c r="P21" s="1">
        <f t="shared" si="1"/>
        <v>0.8100000000000005</v>
      </c>
    </row>
    <row r="22" spans="1:16" ht="14.1" customHeight="1" x14ac:dyDescent="0.3">
      <c r="A22" s="1">
        <v>86</v>
      </c>
      <c r="B22" s="4" t="s">
        <v>33</v>
      </c>
      <c r="C22" s="1" t="s">
        <v>55</v>
      </c>
      <c r="D22" s="1" t="s">
        <v>21</v>
      </c>
      <c r="E22" s="2">
        <v>40.700000000000003</v>
      </c>
      <c r="F22" s="3"/>
      <c r="G22" s="4">
        <v>1.5883036E-2</v>
      </c>
      <c r="H22" s="4">
        <v>3.9691500000000002E-4</v>
      </c>
      <c r="I22" s="4">
        <v>40.016206560000001</v>
      </c>
      <c r="J22" s="4">
        <v>-7.24596368</v>
      </c>
      <c r="K22" s="4">
        <v>-7.6977877279999998</v>
      </c>
      <c r="L22" s="4">
        <v>-54.329202639999998</v>
      </c>
      <c r="M22" s="4">
        <v>8.5706937350000008</v>
      </c>
      <c r="N22" s="2">
        <v>4.3164224369999999</v>
      </c>
      <c r="O22" s="2">
        <f t="shared" si="0"/>
        <v>2.7014748480000002</v>
      </c>
      <c r="P22" s="1">
        <f t="shared" si="1"/>
        <v>1.6149475889999998</v>
      </c>
    </row>
    <row r="23" spans="1:16" ht="14.1" customHeight="1" x14ac:dyDescent="0.3">
      <c r="A23" s="1">
        <v>87</v>
      </c>
      <c r="B23" s="4" t="s">
        <v>33</v>
      </c>
      <c r="C23" s="1" t="s">
        <v>55</v>
      </c>
      <c r="D23" s="1" t="s">
        <v>21</v>
      </c>
      <c r="E23" s="2">
        <v>13.6</v>
      </c>
      <c r="F23" s="3"/>
      <c r="G23" s="4">
        <v>1.6858985E-2</v>
      </c>
      <c r="H23" s="4">
        <v>4.3169699999999998E-4</v>
      </c>
      <c r="I23" s="4">
        <v>39.052804870000003</v>
      </c>
      <c r="J23" s="4">
        <v>-10.19304912</v>
      </c>
      <c r="K23" s="4">
        <v>-7.9759264930000002</v>
      </c>
      <c r="L23" s="4">
        <v>-57.069288559999997</v>
      </c>
      <c r="M23" s="4">
        <v>9.3936125359999991</v>
      </c>
      <c r="N23" s="2">
        <v>4.3285487170000003</v>
      </c>
      <c r="O23" s="2">
        <f t="shared" si="0"/>
        <v>2.5160490046666668</v>
      </c>
      <c r="P23" s="1">
        <f t="shared" si="1"/>
        <v>1.8124997123333335</v>
      </c>
    </row>
    <row r="24" spans="1:16" ht="13.8" x14ac:dyDescent="0.3">
      <c r="A24" s="1">
        <v>92</v>
      </c>
      <c r="B24" s="4" t="s">
        <v>33</v>
      </c>
      <c r="C24" s="1" t="s">
        <v>55</v>
      </c>
      <c r="D24" s="1" t="s">
        <v>21</v>
      </c>
      <c r="E24" s="2">
        <v>85.75</v>
      </c>
      <c r="F24" s="3"/>
      <c r="G24" s="4">
        <v>1.1809244E-2</v>
      </c>
      <c r="H24" s="4">
        <v>2.9344400000000002E-4</v>
      </c>
      <c r="I24" s="4">
        <v>40.243564470000003</v>
      </c>
      <c r="J24" s="4">
        <v>-4.9861299890000002</v>
      </c>
      <c r="K24" s="4">
        <v>-7.623282916</v>
      </c>
      <c r="L24" s="4">
        <v>-54.838573799999999</v>
      </c>
      <c r="M24" s="4">
        <v>10.104988090000001</v>
      </c>
      <c r="N24" s="2">
        <v>4.6098118230000003</v>
      </c>
      <c r="O24" s="2">
        <f t="shared" si="0"/>
        <v>2.751144722666667</v>
      </c>
      <c r="P24" s="1">
        <f t="shared" si="1"/>
        <v>1.8586671003333333</v>
      </c>
    </row>
    <row r="25" spans="1:16" ht="14.1" customHeight="1" x14ac:dyDescent="0.3">
      <c r="A25" s="1">
        <v>99</v>
      </c>
      <c r="B25" s="4" t="s">
        <v>33</v>
      </c>
      <c r="C25" s="1" t="s">
        <v>55</v>
      </c>
      <c r="D25" s="1" t="s">
        <v>21</v>
      </c>
      <c r="E25" s="2">
        <v>47.11</v>
      </c>
      <c r="F25" s="3"/>
      <c r="G25" s="4">
        <v>1.2724152000000001E-2</v>
      </c>
      <c r="H25" s="4">
        <v>3.1649E-4</v>
      </c>
      <c r="I25" s="4">
        <v>40.203985959999997</v>
      </c>
      <c r="J25" s="4">
        <v>-5.4473510989999996</v>
      </c>
      <c r="K25" s="4">
        <v>-8.2205545499999992</v>
      </c>
      <c r="L25" s="4">
        <v>-59.279877589999998</v>
      </c>
      <c r="M25" s="4">
        <v>11.02241173</v>
      </c>
      <c r="N25" s="2">
        <v>4.9771007259999998</v>
      </c>
      <c r="O25" s="2">
        <f t="shared" si="0"/>
        <v>2.3529636333333341</v>
      </c>
      <c r="P25" s="1">
        <f t="shared" si="1"/>
        <v>2.6241370926666656</v>
      </c>
    </row>
    <row r="26" spans="1:16" ht="14.1" customHeight="1" x14ac:dyDescent="0.3">
      <c r="A26" s="1">
        <v>100</v>
      </c>
      <c r="B26" s="4" t="s">
        <v>33</v>
      </c>
      <c r="C26" s="1" t="s">
        <v>55</v>
      </c>
      <c r="D26" s="1" t="s">
        <v>21</v>
      </c>
      <c r="E26" s="2">
        <v>47.63</v>
      </c>
      <c r="F26" s="3"/>
      <c r="G26" s="4">
        <v>1.4311768000000001E-2</v>
      </c>
      <c r="H26" s="4">
        <v>3.4879099999999999E-4</v>
      </c>
      <c r="I26" s="4">
        <v>41.032462029999998</v>
      </c>
      <c r="J26" s="4">
        <v>-4.3968637270000004</v>
      </c>
      <c r="K26" s="4">
        <v>-8.1200726420000002</v>
      </c>
      <c r="L26" s="4">
        <v>-58.81701589</v>
      </c>
      <c r="M26" s="4">
        <v>10.65201764</v>
      </c>
      <c r="N26" s="2">
        <v>4.9895919500000003</v>
      </c>
      <c r="O26" s="2">
        <f t="shared" si="0"/>
        <v>2.4199515719999996</v>
      </c>
      <c r="P26" s="1">
        <f t="shared" si="1"/>
        <v>2.5696403780000008</v>
      </c>
    </row>
    <row r="27" spans="1:16" ht="14.1" customHeight="1" x14ac:dyDescent="0.3">
      <c r="A27" s="1">
        <v>101</v>
      </c>
      <c r="B27" s="4" t="s">
        <v>33</v>
      </c>
      <c r="C27" s="1" t="s">
        <v>34</v>
      </c>
      <c r="D27" s="1" t="s">
        <v>8</v>
      </c>
      <c r="E27" s="2">
        <v>68.3</v>
      </c>
      <c r="F27" s="3"/>
      <c r="G27" s="4">
        <v>1.1511693999999999E-2</v>
      </c>
      <c r="H27" s="4">
        <v>2.8974300000000002E-4</v>
      </c>
      <c r="I27" s="4">
        <v>39.730656920000001</v>
      </c>
      <c r="J27" s="4">
        <v>-5.7494263249999999</v>
      </c>
      <c r="K27" s="4">
        <v>-7.590706559</v>
      </c>
      <c r="L27" s="4">
        <v>-54.071698939999997</v>
      </c>
      <c r="M27" s="4">
        <v>9.2844561510000005</v>
      </c>
      <c r="N27" s="2">
        <v>5.0377424150000003</v>
      </c>
      <c r="O27" s="2">
        <f t="shared" si="0"/>
        <v>2.7728622940000003</v>
      </c>
      <c r="P27" s="1">
        <f t="shared" si="1"/>
        <v>2.264880121</v>
      </c>
    </row>
    <row r="28" spans="1:16" ht="13.8" x14ac:dyDescent="0.3">
      <c r="A28" s="1">
        <v>104</v>
      </c>
      <c r="B28" s="4" t="s">
        <v>33</v>
      </c>
      <c r="C28" s="1" t="s">
        <v>51</v>
      </c>
      <c r="D28" s="1" t="s">
        <v>6</v>
      </c>
      <c r="E28">
        <v>2.02</v>
      </c>
      <c r="F28" s="3">
        <v>0.2</v>
      </c>
      <c r="K28">
        <v>-6.85</v>
      </c>
      <c r="M28">
        <v>10.66</v>
      </c>
      <c r="N28">
        <v>5.14</v>
      </c>
      <c r="O28" s="2">
        <f t="shared" si="0"/>
        <v>3.2666666666666666</v>
      </c>
      <c r="P28" s="1">
        <f t="shared" si="1"/>
        <v>1.8733333333333331</v>
      </c>
    </row>
    <row r="29" spans="1:16" ht="14.1" customHeight="1" x14ac:dyDescent="0.3">
      <c r="A29" s="1">
        <v>106</v>
      </c>
      <c r="B29" s="4" t="s">
        <v>33</v>
      </c>
      <c r="C29" s="1" t="s">
        <v>34</v>
      </c>
      <c r="D29" s="1" t="s">
        <v>21</v>
      </c>
      <c r="E29" s="2">
        <v>20.100000000000001</v>
      </c>
      <c r="F29" s="3"/>
      <c r="G29" s="4">
        <v>1.6416884E-2</v>
      </c>
      <c r="H29" s="4">
        <v>4.06678E-4</v>
      </c>
      <c r="I29" s="4">
        <v>40.368220149999999</v>
      </c>
      <c r="J29" s="4">
        <v>-6.6283465440000002</v>
      </c>
      <c r="K29" s="4">
        <v>-7.6507828350000002</v>
      </c>
      <c r="L29" s="4">
        <v>-56</v>
      </c>
      <c r="M29" s="4">
        <v>12.781256519999999</v>
      </c>
      <c r="N29" s="2">
        <v>5.2088246170000003</v>
      </c>
      <c r="O29" s="2">
        <f t="shared" si="0"/>
        <v>2.7328114433333335</v>
      </c>
      <c r="P29" s="1">
        <f t="shared" si="1"/>
        <v>2.4760131736666668</v>
      </c>
    </row>
    <row r="30" spans="1:16" ht="13.8" x14ac:dyDescent="0.3">
      <c r="A30" s="1">
        <v>109</v>
      </c>
      <c r="B30" s="4" t="s">
        <v>33</v>
      </c>
      <c r="C30" s="1" t="s">
        <v>55</v>
      </c>
      <c r="D30" s="1" t="s">
        <v>21</v>
      </c>
      <c r="E30" s="2">
        <v>49</v>
      </c>
      <c r="F30" s="3"/>
      <c r="G30" s="4">
        <v>1.7409403E-2</v>
      </c>
      <c r="H30" s="4">
        <v>3.8299500000000002E-4</v>
      </c>
      <c r="I30" s="4">
        <v>45.455940069999997</v>
      </c>
      <c r="J30" s="4">
        <v>4.5904223369999997</v>
      </c>
      <c r="K30" s="4">
        <v>-7.6922925629999996</v>
      </c>
      <c r="L30" s="4">
        <v>-54.803055450000002</v>
      </c>
      <c r="M30" s="4">
        <v>8.4320810510000008</v>
      </c>
      <c r="N30" s="2">
        <v>5.4451498230000004</v>
      </c>
      <c r="O30" s="2">
        <f t="shared" si="0"/>
        <v>2.7051382913333333</v>
      </c>
      <c r="P30" s="1">
        <f t="shared" si="1"/>
        <v>2.7400115316666671</v>
      </c>
    </row>
    <row r="31" spans="1:16" ht="14.1" customHeight="1" x14ac:dyDescent="0.3">
      <c r="A31" s="1">
        <v>112</v>
      </c>
      <c r="B31" s="4" t="s">
        <v>33</v>
      </c>
      <c r="C31" s="1" t="s">
        <v>34</v>
      </c>
      <c r="D31" s="1" t="s">
        <v>10</v>
      </c>
      <c r="E31" s="4">
        <v>0</v>
      </c>
      <c r="F31" s="3"/>
      <c r="G31" s="4">
        <v>1.7877844E-2</v>
      </c>
      <c r="H31" s="4">
        <v>4.4892199999999998E-4</v>
      </c>
      <c r="I31" s="4">
        <v>39.823967400000001</v>
      </c>
      <c r="J31" s="4">
        <v>-8.6751538569999997</v>
      </c>
      <c r="K31" s="4">
        <v>-6.33</v>
      </c>
      <c r="L31" s="4">
        <v>0</v>
      </c>
      <c r="M31" s="4">
        <v>14.11606815</v>
      </c>
      <c r="N31" s="2">
        <v>5.6181307880000002</v>
      </c>
      <c r="O31" s="2">
        <f t="shared" si="0"/>
        <v>3.6133333333333333</v>
      </c>
      <c r="P31" s="1">
        <f t="shared" si="1"/>
        <v>2.0047974546666669</v>
      </c>
    </row>
    <row r="32" spans="1:16" ht="14.1" customHeight="1" x14ac:dyDescent="0.3">
      <c r="A32" s="1">
        <v>114</v>
      </c>
      <c r="B32" s="4" t="s">
        <v>33</v>
      </c>
      <c r="C32" s="1" t="s">
        <v>55</v>
      </c>
      <c r="D32" s="1" t="s">
        <v>21</v>
      </c>
      <c r="E32" s="2">
        <v>23.9</v>
      </c>
      <c r="F32" s="3"/>
      <c r="G32" s="4">
        <v>1.4894097E-2</v>
      </c>
      <c r="H32" s="4">
        <v>3.3926399999999998E-4</v>
      </c>
      <c r="I32" s="4">
        <v>43.901192520000002</v>
      </c>
      <c r="J32" s="4">
        <v>1.1338984409999999</v>
      </c>
      <c r="K32" s="4">
        <v>-7.8554286619999996</v>
      </c>
      <c r="L32" s="4">
        <v>-54.459115279999999</v>
      </c>
      <c r="M32" s="4">
        <v>13.043934439999999</v>
      </c>
      <c r="N32" s="2">
        <v>5.7767769329999998</v>
      </c>
      <c r="O32" s="2">
        <f t="shared" si="0"/>
        <v>2.596380892</v>
      </c>
      <c r="P32" s="1">
        <f t="shared" si="1"/>
        <v>3.1803960409999998</v>
      </c>
    </row>
    <row r="33" spans="1:16" ht="14.1" customHeight="1" x14ac:dyDescent="0.25">
      <c r="A33" s="1">
        <v>115</v>
      </c>
      <c r="B33" s="1" t="s">
        <v>33</v>
      </c>
      <c r="C33" s="1" t="s">
        <v>31</v>
      </c>
      <c r="D33" s="1" t="s">
        <v>21</v>
      </c>
      <c r="E33" s="1">
        <v>5.8999999999999997E-2</v>
      </c>
      <c r="F33" s="1">
        <v>2.5</v>
      </c>
      <c r="K33" s="1">
        <v>-6.48</v>
      </c>
      <c r="M33" s="1">
        <v>11.75</v>
      </c>
      <c r="N33" s="1">
        <v>5.81</v>
      </c>
      <c r="O33" s="1">
        <v>3.5133333333333328</v>
      </c>
      <c r="P33" s="1">
        <v>2.2966666666666669</v>
      </c>
    </row>
    <row r="34" spans="1:16" ht="14.1" customHeight="1" x14ac:dyDescent="0.3">
      <c r="A34" s="1">
        <v>117</v>
      </c>
      <c r="B34" s="4" t="s">
        <v>33</v>
      </c>
      <c r="C34" s="1" t="s">
        <v>51</v>
      </c>
      <c r="D34" s="1" t="s">
        <v>6</v>
      </c>
      <c r="E34">
        <v>11</v>
      </c>
      <c r="F34" s="3">
        <v>0.3</v>
      </c>
      <c r="K34">
        <v>-6.31</v>
      </c>
      <c r="M34">
        <v>8.15</v>
      </c>
      <c r="N34">
        <v>6.24</v>
      </c>
      <c r="O34" s="2">
        <f t="shared" ref="O34:O42" si="2">((2/3)*K34)+((1/3)*23.5)</f>
        <v>3.6266666666666669</v>
      </c>
      <c r="P34" s="1">
        <f t="shared" ref="P34:P42" si="3">N34-O34</f>
        <v>2.6133333333333333</v>
      </c>
    </row>
    <row r="35" spans="1:16" ht="14.1" customHeight="1" x14ac:dyDescent="0.3">
      <c r="A35" s="1">
        <v>118</v>
      </c>
      <c r="B35" s="4" t="s">
        <v>46</v>
      </c>
      <c r="C35" s="1" t="s">
        <v>62</v>
      </c>
      <c r="D35" s="1" t="s">
        <v>6</v>
      </c>
      <c r="E35" s="2">
        <v>7.3352000000000004</v>
      </c>
      <c r="F35" s="3"/>
      <c r="G35" s="4">
        <v>1.5733793999999999E-2</v>
      </c>
      <c r="H35" s="4">
        <v>3.7845000000000001E-4</v>
      </c>
      <c r="I35" s="4">
        <v>41.574280799999997</v>
      </c>
      <c r="J35" s="4">
        <v>-3.630793599</v>
      </c>
      <c r="K35" s="4">
        <v>-10.149192709999999</v>
      </c>
      <c r="L35" s="4">
        <v>0</v>
      </c>
      <c r="M35" s="4">
        <v>6.3546007400000004</v>
      </c>
      <c r="N35" s="2">
        <v>-1.9825924189999999</v>
      </c>
      <c r="O35" s="2">
        <f t="shared" si="2"/>
        <v>1.0672048600000004</v>
      </c>
      <c r="P35" s="1">
        <f t="shared" si="3"/>
        <v>-3.0497972790000003</v>
      </c>
    </row>
    <row r="36" spans="1:16" ht="14.1" customHeight="1" x14ac:dyDescent="0.3">
      <c r="A36" s="1">
        <v>119</v>
      </c>
      <c r="B36" s="4" t="s">
        <v>46</v>
      </c>
      <c r="C36" s="1" t="s">
        <v>62</v>
      </c>
      <c r="D36" s="1" t="s">
        <v>6</v>
      </c>
      <c r="E36" s="2">
        <v>61.3</v>
      </c>
      <c r="F36" s="3"/>
      <c r="G36" s="4">
        <v>1.5346632000000001E-2</v>
      </c>
      <c r="H36" s="4">
        <v>3.7910400000000001E-4</v>
      </c>
      <c r="I36" s="4">
        <v>40.48129874</v>
      </c>
      <c r="J36" s="4">
        <v>-5.9406012109999997</v>
      </c>
      <c r="K36" s="4">
        <v>-8.8629651579999997</v>
      </c>
      <c r="L36" s="4">
        <v>0</v>
      </c>
      <c r="M36" s="4">
        <v>3.2829567150000001</v>
      </c>
      <c r="N36" s="2">
        <v>-1.3723791839999999</v>
      </c>
      <c r="O36" s="2">
        <f t="shared" si="2"/>
        <v>1.9246898946666668</v>
      </c>
      <c r="P36" s="1">
        <f t="shared" si="3"/>
        <v>-3.2970690786666665</v>
      </c>
    </row>
    <row r="37" spans="1:16" ht="14.1" customHeight="1" x14ac:dyDescent="0.3">
      <c r="A37" s="1">
        <v>120</v>
      </c>
      <c r="B37" s="4" t="s">
        <v>46</v>
      </c>
      <c r="C37" s="1" t="s">
        <v>62</v>
      </c>
      <c r="D37" s="1" t="s">
        <v>6</v>
      </c>
      <c r="E37" s="2">
        <v>6.6957000000000004</v>
      </c>
      <c r="F37" s="3"/>
      <c r="G37" s="4">
        <v>1.5006095000000001E-2</v>
      </c>
      <c r="H37" s="4">
        <v>3.591E-4</v>
      </c>
      <c r="I37" s="4">
        <v>41.78811992</v>
      </c>
      <c r="J37" s="4">
        <v>-3.018248045</v>
      </c>
      <c r="K37" s="4">
        <v>-9.1256935479999992</v>
      </c>
      <c r="L37" s="4">
        <v>0</v>
      </c>
      <c r="M37" s="4">
        <v>3.87088849</v>
      </c>
      <c r="N37" s="2">
        <v>-1.1933809049999999</v>
      </c>
      <c r="O37" s="2">
        <f t="shared" si="2"/>
        <v>1.7495376346666669</v>
      </c>
      <c r="P37" s="1">
        <f t="shared" si="3"/>
        <v>-2.9429185396666666</v>
      </c>
    </row>
    <row r="38" spans="1:16" ht="13.8" x14ac:dyDescent="0.3">
      <c r="A38" s="1">
        <v>121</v>
      </c>
      <c r="B38" s="4" t="s">
        <v>46</v>
      </c>
      <c r="C38" s="1" t="s">
        <v>62</v>
      </c>
      <c r="D38" s="1" t="s">
        <v>6</v>
      </c>
      <c r="E38" s="2">
        <v>23.9</v>
      </c>
      <c r="F38" s="3"/>
      <c r="G38" s="4">
        <v>1.6663526000000001E-2</v>
      </c>
      <c r="H38" s="4">
        <v>4.16339E-4</v>
      </c>
      <c r="I38" s="4">
        <v>40.023917689999998</v>
      </c>
      <c r="J38" s="4">
        <v>-7.5827164979999999</v>
      </c>
      <c r="K38" s="4">
        <v>-8.6218971010000001</v>
      </c>
      <c r="L38" s="4">
        <v>0</v>
      </c>
      <c r="M38" s="4">
        <v>8.1413839160000006</v>
      </c>
      <c r="N38" s="2">
        <v>-0.94558090800000005</v>
      </c>
      <c r="O38" s="2">
        <f t="shared" si="2"/>
        <v>2.0854019326666666</v>
      </c>
      <c r="P38" s="1">
        <f t="shared" si="3"/>
        <v>-3.0309828406666668</v>
      </c>
    </row>
    <row r="39" spans="1:16" ht="14.1" customHeight="1" x14ac:dyDescent="0.3">
      <c r="A39" s="1">
        <v>122</v>
      </c>
      <c r="B39" s="4" t="s">
        <v>46</v>
      </c>
      <c r="C39" s="1" t="s">
        <v>62</v>
      </c>
      <c r="D39" s="1" t="s">
        <v>6</v>
      </c>
      <c r="E39" s="2">
        <v>30.61</v>
      </c>
      <c r="F39" s="3"/>
      <c r="G39" s="4">
        <v>1.4928053E-2</v>
      </c>
      <c r="H39" s="4">
        <v>3.7629599999999998E-4</v>
      </c>
      <c r="I39" s="4">
        <v>39.67106012</v>
      </c>
      <c r="J39" s="4">
        <v>-7.591574348</v>
      </c>
      <c r="K39" s="4">
        <v>-8.4769133389999993</v>
      </c>
      <c r="L39" s="4">
        <v>0</v>
      </c>
      <c r="M39" s="4">
        <v>9.9303288159999994</v>
      </c>
      <c r="N39" s="2">
        <v>-0.25354978299999997</v>
      </c>
      <c r="O39" s="2">
        <f t="shared" si="2"/>
        <v>2.1820577740000004</v>
      </c>
      <c r="P39" s="1">
        <f t="shared" si="3"/>
        <v>-2.4356075570000004</v>
      </c>
    </row>
    <row r="40" spans="1:16" ht="14.1" customHeight="1" x14ac:dyDescent="0.3">
      <c r="A40" s="1">
        <v>123</v>
      </c>
      <c r="B40" s="4" t="s">
        <v>46</v>
      </c>
      <c r="C40" s="1" t="s">
        <v>62</v>
      </c>
      <c r="D40" s="1" t="s">
        <v>6</v>
      </c>
      <c r="E40" s="2">
        <v>8.5095500000000008</v>
      </c>
      <c r="F40" s="3"/>
      <c r="G40" s="4">
        <v>1.7728938E-2</v>
      </c>
      <c r="H40" s="4">
        <v>4.1410500000000001E-4</v>
      </c>
      <c r="I40" s="4">
        <v>42.81261576</v>
      </c>
      <c r="J40" s="4">
        <v>-1.122031738</v>
      </c>
      <c r="K40" s="4">
        <v>-9.8921495610000001</v>
      </c>
      <c r="L40" s="4">
        <v>0</v>
      </c>
      <c r="M40" s="4">
        <v>5.4301197060000002</v>
      </c>
      <c r="N40" s="2">
        <v>-0.18151330700000001</v>
      </c>
      <c r="O40" s="2">
        <f t="shared" si="2"/>
        <v>1.2385669593333333</v>
      </c>
      <c r="P40" s="1">
        <f t="shared" si="3"/>
        <v>-1.4200802663333332</v>
      </c>
    </row>
    <row r="41" spans="1:16" ht="14.1" customHeight="1" x14ac:dyDescent="0.3">
      <c r="A41" s="1">
        <v>124</v>
      </c>
      <c r="B41" s="4" t="s">
        <v>46</v>
      </c>
      <c r="C41" s="1" t="s">
        <v>62</v>
      </c>
      <c r="D41" s="1" t="s">
        <v>6</v>
      </c>
      <c r="E41" s="2">
        <v>24.53</v>
      </c>
      <c r="F41" s="3"/>
      <c r="G41" s="4">
        <v>2.0631601999999999E-2</v>
      </c>
      <c r="H41" s="4">
        <v>4.5068799999999998E-4</v>
      </c>
      <c r="I41" s="4">
        <v>45.778032609999997</v>
      </c>
      <c r="J41" s="4">
        <v>6.2087696960000001</v>
      </c>
      <c r="K41" s="4">
        <v>-9.5632734179999996</v>
      </c>
      <c r="L41" s="4">
        <v>0</v>
      </c>
      <c r="M41" s="4">
        <v>9.2850194679999998</v>
      </c>
      <c r="N41" s="2">
        <v>-0.15275550299999999</v>
      </c>
      <c r="O41" s="2">
        <f t="shared" si="2"/>
        <v>1.4578177213333339</v>
      </c>
      <c r="P41" s="1">
        <f t="shared" si="3"/>
        <v>-1.6105732243333339</v>
      </c>
    </row>
    <row r="42" spans="1:16" ht="14.1" customHeight="1" x14ac:dyDescent="0.3">
      <c r="A42" s="1">
        <v>125</v>
      </c>
      <c r="B42" s="4" t="s">
        <v>46</v>
      </c>
      <c r="C42" s="1" t="s">
        <v>62</v>
      </c>
      <c r="D42" s="1" t="s">
        <v>6</v>
      </c>
      <c r="E42" s="2">
        <v>35.340000000000003</v>
      </c>
      <c r="F42" s="3"/>
      <c r="G42" s="4">
        <v>1.908261E-2</v>
      </c>
      <c r="H42" s="4">
        <v>4.4183999999999998E-4</v>
      </c>
      <c r="I42" s="4">
        <v>43.188972200000002</v>
      </c>
      <c r="J42" s="4">
        <v>-0.27272150299999998</v>
      </c>
      <c r="K42" s="4">
        <v>-8.872317142</v>
      </c>
      <c r="L42" s="4">
        <v>0</v>
      </c>
      <c r="M42" s="4">
        <v>6.5008499249999998</v>
      </c>
      <c r="N42" s="2">
        <v>-0.139557234</v>
      </c>
      <c r="O42" s="2">
        <f t="shared" si="2"/>
        <v>1.9184552386666667</v>
      </c>
      <c r="P42" s="1">
        <f t="shared" si="3"/>
        <v>-2.0580124726666669</v>
      </c>
    </row>
    <row r="43" spans="1:16" ht="14.1" customHeight="1" x14ac:dyDescent="0.25">
      <c r="A43" s="1">
        <v>126</v>
      </c>
      <c r="B43" s="1" t="s">
        <v>46</v>
      </c>
      <c r="C43" s="1" t="s">
        <v>62</v>
      </c>
      <c r="D43" s="1" t="s">
        <v>6</v>
      </c>
      <c r="E43" s="1">
        <v>0.54400000000000004</v>
      </c>
      <c r="F43" s="1">
        <v>6.9</v>
      </c>
      <c r="K43" s="1">
        <v>-8.7200000000000006</v>
      </c>
      <c r="M43" s="1">
        <v>2.71</v>
      </c>
      <c r="N43" s="1">
        <v>0.01</v>
      </c>
      <c r="O43" s="1">
        <v>2.0199999999999996</v>
      </c>
      <c r="P43" s="1">
        <v>-2.0099999999999998</v>
      </c>
    </row>
    <row r="44" spans="1:16" ht="12" customHeight="1" x14ac:dyDescent="0.3">
      <c r="A44" s="1">
        <v>127</v>
      </c>
      <c r="B44" s="4" t="s">
        <v>46</v>
      </c>
      <c r="C44" s="1" t="s">
        <v>62</v>
      </c>
      <c r="D44" s="1" t="s">
        <v>6</v>
      </c>
      <c r="E44" s="2">
        <v>18.212700000000002</v>
      </c>
      <c r="F44" s="3"/>
      <c r="G44" s="4">
        <v>1.6056238E-2</v>
      </c>
      <c r="H44" s="4">
        <v>3.8409499999999999E-4</v>
      </c>
      <c r="I44" s="4">
        <v>41.802752609999999</v>
      </c>
      <c r="J44" s="4">
        <v>-3.1970923889999998</v>
      </c>
      <c r="K44" s="4">
        <v>-9.9265827059999996</v>
      </c>
      <c r="L44" s="4">
        <v>0</v>
      </c>
      <c r="M44" s="4">
        <v>9.6500654709999996</v>
      </c>
      <c r="N44" s="2">
        <v>4.5217491999999998E-2</v>
      </c>
      <c r="O44" s="2">
        <f t="shared" ref="O44:O50" si="4">((2/3)*K44)+((1/3)*23.5)</f>
        <v>1.2156115293333336</v>
      </c>
      <c r="P44" s="1">
        <f t="shared" ref="P44:P50" si="5">N44-O44</f>
        <v>-1.1703940373333337</v>
      </c>
    </row>
    <row r="45" spans="1:16" ht="14.1" customHeight="1" x14ac:dyDescent="0.3">
      <c r="A45" s="1">
        <v>128</v>
      </c>
      <c r="B45" s="4" t="s">
        <v>46</v>
      </c>
      <c r="C45" s="1" t="s">
        <v>62</v>
      </c>
      <c r="D45" s="1" t="s">
        <v>6</v>
      </c>
      <c r="E45" s="2">
        <v>3.5960000000000001</v>
      </c>
      <c r="F45" s="3"/>
      <c r="G45" s="4">
        <v>1.7336097000000002E-2</v>
      </c>
      <c r="H45" s="4">
        <v>4.2456999999999998E-4</v>
      </c>
      <c r="I45" s="4">
        <v>40.832143139999999</v>
      </c>
      <c r="J45" s="4">
        <v>-5.8249450009999997</v>
      </c>
      <c r="K45" s="4">
        <v>-9.8634706179999991</v>
      </c>
      <c r="L45" s="4">
        <v>0</v>
      </c>
      <c r="M45" s="4">
        <v>7.1810398700000002</v>
      </c>
      <c r="N45" s="2">
        <v>0.13364682</v>
      </c>
      <c r="O45" s="2">
        <f t="shared" si="4"/>
        <v>1.2576862546666669</v>
      </c>
      <c r="P45" s="1">
        <f t="shared" si="5"/>
        <v>-1.1240394346666669</v>
      </c>
    </row>
    <row r="46" spans="1:16" ht="14.1" customHeight="1" x14ac:dyDescent="0.3">
      <c r="A46" s="1">
        <v>129</v>
      </c>
      <c r="B46" s="4" t="s">
        <v>46</v>
      </c>
      <c r="C46" s="1" t="s">
        <v>62</v>
      </c>
      <c r="D46" s="1" t="s">
        <v>6</v>
      </c>
      <c r="E46">
        <v>2.36</v>
      </c>
      <c r="F46" s="3">
        <v>4</v>
      </c>
      <c r="K46">
        <v>-10.06</v>
      </c>
      <c r="M46">
        <v>8.3000000000000007</v>
      </c>
      <c r="N46">
        <v>0.38</v>
      </c>
      <c r="O46" s="2">
        <f t="shared" si="4"/>
        <v>1.126666666666666</v>
      </c>
      <c r="P46" s="1">
        <f t="shared" si="5"/>
        <v>-0.74666666666666603</v>
      </c>
    </row>
    <row r="47" spans="1:16" ht="14.1" customHeight="1" x14ac:dyDescent="0.3">
      <c r="A47" s="1">
        <v>130</v>
      </c>
      <c r="B47" s="4" t="s">
        <v>46</v>
      </c>
      <c r="C47" s="1" t="s">
        <v>62</v>
      </c>
      <c r="D47" s="1" t="s">
        <v>6</v>
      </c>
      <c r="E47" s="2">
        <v>32.54</v>
      </c>
      <c r="F47" s="3"/>
      <c r="G47" s="4">
        <v>2.3577111000000001E-2</v>
      </c>
      <c r="H47" s="4">
        <v>4.8210499999999998E-4</v>
      </c>
      <c r="I47" s="4">
        <v>48.904505129999997</v>
      </c>
      <c r="J47" s="4">
        <v>15.021098670000001</v>
      </c>
      <c r="K47" s="4">
        <v>-8.993386503</v>
      </c>
      <c r="L47" s="4">
        <v>0</v>
      </c>
      <c r="M47" s="4">
        <v>14.513398670000001</v>
      </c>
      <c r="N47" s="2">
        <v>0.38962049999999998</v>
      </c>
      <c r="O47" s="2">
        <f t="shared" si="4"/>
        <v>1.8377423313333336</v>
      </c>
      <c r="P47" s="1">
        <f t="shared" si="5"/>
        <v>-1.4481218313333337</v>
      </c>
    </row>
    <row r="48" spans="1:16" ht="12" customHeight="1" x14ac:dyDescent="0.3">
      <c r="A48" s="1">
        <v>131</v>
      </c>
      <c r="B48" s="4" t="s">
        <v>46</v>
      </c>
      <c r="C48" s="1" t="s">
        <v>62</v>
      </c>
      <c r="D48" s="1" t="s">
        <v>6</v>
      </c>
      <c r="E48" s="2">
        <v>30.9</v>
      </c>
      <c r="F48" s="3"/>
      <c r="G48" s="4">
        <v>1.9330714999999998E-2</v>
      </c>
      <c r="H48" s="4">
        <v>4.2455299999999999E-4</v>
      </c>
      <c r="I48" s="4">
        <v>45.53190068</v>
      </c>
      <c r="J48" s="4">
        <v>5.2678054510000001</v>
      </c>
      <c r="K48" s="4">
        <v>-8.4595986560000007</v>
      </c>
      <c r="L48" s="4">
        <v>0</v>
      </c>
      <c r="M48" s="4">
        <v>4.6124906250000004</v>
      </c>
      <c r="N48" s="2">
        <v>0.51486141299999999</v>
      </c>
      <c r="O48" s="2">
        <f t="shared" si="4"/>
        <v>2.1936008959999995</v>
      </c>
      <c r="P48" s="1">
        <f t="shared" si="5"/>
        <v>-1.6787394829999995</v>
      </c>
    </row>
    <row r="49" spans="1:16" ht="14.1" customHeight="1" x14ac:dyDescent="0.3">
      <c r="A49" s="1">
        <v>132</v>
      </c>
      <c r="B49" s="4" t="s">
        <v>46</v>
      </c>
      <c r="C49" s="1" t="s">
        <v>62</v>
      </c>
      <c r="D49" s="1" t="s">
        <v>6</v>
      </c>
      <c r="E49" s="2">
        <v>16.6389</v>
      </c>
      <c r="F49" s="3"/>
      <c r="G49" s="4">
        <v>1.6762943999999998E-2</v>
      </c>
      <c r="H49" s="4">
        <v>3.9608800000000001E-4</v>
      </c>
      <c r="I49" s="4">
        <v>42.321227069999999</v>
      </c>
      <c r="J49" s="4">
        <v>-2.1552453069999999</v>
      </c>
      <c r="K49" s="4">
        <v>-8.4253273649999993</v>
      </c>
      <c r="L49" s="4">
        <v>0</v>
      </c>
      <c r="M49" s="4">
        <v>10.031779739999999</v>
      </c>
      <c r="N49" s="2">
        <v>0.76943531799999998</v>
      </c>
      <c r="O49" s="2">
        <f t="shared" si="4"/>
        <v>2.2164484233333335</v>
      </c>
      <c r="P49" s="1">
        <f t="shared" si="5"/>
        <v>-1.4470131053333335</v>
      </c>
    </row>
    <row r="50" spans="1:16" ht="14.1" customHeight="1" x14ac:dyDescent="0.3">
      <c r="A50" s="1">
        <v>133</v>
      </c>
      <c r="B50" s="4" t="s">
        <v>46</v>
      </c>
      <c r="C50" s="1" t="s">
        <v>62</v>
      </c>
      <c r="D50" s="1" t="s">
        <v>6</v>
      </c>
      <c r="E50" s="2">
        <v>55.089500000000001</v>
      </c>
      <c r="F50" s="3"/>
      <c r="G50" s="4">
        <v>2.2323976999999998E-2</v>
      </c>
      <c r="H50" s="4">
        <v>4.5668400000000001E-4</v>
      </c>
      <c r="I50" s="4">
        <v>48.882741920000001</v>
      </c>
      <c r="J50" s="4">
        <v>14.173798919999999</v>
      </c>
      <c r="K50" s="4">
        <v>-8.7525335969999993</v>
      </c>
      <c r="L50" s="4">
        <v>0</v>
      </c>
      <c r="M50" s="4">
        <v>8.2429110960000003</v>
      </c>
      <c r="N50" s="2">
        <v>0.83628619400000004</v>
      </c>
      <c r="O50" s="2">
        <f t="shared" si="4"/>
        <v>1.9983109353333335</v>
      </c>
      <c r="P50" s="1">
        <f t="shared" si="5"/>
        <v>-1.1620247413333336</v>
      </c>
    </row>
    <row r="51" spans="1:16" ht="12" customHeight="1" x14ac:dyDescent="0.25">
      <c r="A51" s="1">
        <v>134</v>
      </c>
      <c r="B51" s="1" t="s">
        <v>46</v>
      </c>
      <c r="C51" s="1" t="s">
        <v>62</v>
      </c>
      <c r="D51" s="1" t="s">
        <v>6</v>
      </c>
      <c r="E51" s="1">
        <v>0.77600000000000002</v>
      </c>
      <c r="F51" s="1">
        <v>9.9</v>
      </c>
      <c r="K51" s="1">
        <v>-8.8000000000000007</v>
      </c>
      <c r="M51" s="1">
        <v>4.38</v>
      </c>
      <c r="N51" s="1">
        <v>1</v>
      </c>
      <c r="O51" s="1">
        <v>1.9666666666666659</v>
      </c>
      <c r="P51" s="1">
        <v>-0.9666666666666659</v>
      </c>
    </row>
    <row r="52" spans="1:16" ht="14.1" customHeight="1" x14ac:dyDescent="0.25">
      <c r="A52" s="1">
        <v>135</v>
      </c>
      <c r="B52" s="1" t="s">
        <v>46</v>
      </c>
      <c r="C52" s="1" t="s">
        <v>62</v>
      </c>
      <c r="D52" s="1" t="s">
        <v>6</v>
      </c>
      <c r="E52" s="1">
        <v>0.73799999999999999</v>
      </c>
      <c r="F52" s="1">
        <v>8.6999999999999993</v>
      </c>
      <c r="K52" s="1">
        <v>-9.58</v>
      </c>
      <c r="M52" s="1">
        <v>4.59</v>
      </c>
      <c r="N52" s="1">
        <v>1.39</v>
      </c>
      <c r="O52" s="1">
        <v>1.4466666666666663</v>
      </c>
      <c r="P52" s="1">
        <v>-5.6666666666666421E-2</v>
      </c>
    </row>
    <row r="53" spans="1:16" ht="12" customHeight="1" x14ac:dyDescent="0.3">
      <c r="A53" s="1">
        <v>136</v>
      </c>
      <c r="B53" s="4" t="s">
        <v>46</v>
      </c>
      <c r="C53" s="1" t="s">
        <v>62</v>
      </c>
      <c r="D53" s="1" t="s">
        <v>6</v>
      </c>
      <c r="E53" s="2">
        <v>68.599999999999994</v>
      </c>
      <c r="F53" s="3"/>
      <c r="G53" s="4">
        <v>1.5527871E-2</v>
      </c>
      <c r="H53" s="4">
        <v>3.9461500000000002E-4</v>
      </c>
      <c r="I53" s="4">
        <v>39.349394080000003</v>
      </c>
      <c r="J53" s="4">
        <v>-8.6668301079999992</v>
      </c>
      <c r="K53" s="4">
        <v>-9.0509164769999995</v>
      </c>
      <c r="L53" s="4">
        <v>0</v>
      </c>
      <c r="M53" s="4">
        <v>3.770816978</v>
      </c>
      <c r="N53" s="2">
        <v>1.5493563180000001</v>
      </c>
      <c r="O53" s="2">
        <f>((2/3)*K53)+((1/3)*23.5)</f>
        <v>1.7993890153333334</v>
      </c>
      <c r="P53" s="1">
        <f>N53-O53</f>
        <v>-0.25003269733333333</v>
      </c>
    </row>
    <row r="54" spans="1:16" ht="14.1" customHeight="1" x14ac:dyDescent="0.3">
      <c r="A54" s="1">
        <v>137</v>
      </c>
      <c r="B54" s="4" t="s">
        <v>46</v>
      </c>
      <c r="C54" s="1" t="s">
        <v>62</v>
      </c>
      <c r="D54" s="1" t="s">
        <v>6</v>
      </c>
      <c r="E54" s="2">
        <v>10.451449999999999</v>
      </c>
      <c r="F54" s="3"/>
      <c r="G54" s="4">
        <v>1.6048647999999999E-2</v>
      </c>
      <c r="H54" s="4">
        <v>3.6732799999999999E-4</v>
      </c>
      <c r="I54" s="4">
        <v>43.690228529999999</v>
      </c>
      <c r="J54" s="4">
        <v>0.79688539300000005</v>
      </c>
      <c r="K54" s="4">
        <v>-9.9251124940000004</v>
      </c>
      <c r="L54" s="4">
        <v>0</v>
      </c>
      <c r="M54" s="4">
        <v>6.022580144</v>
      </c>
      <c r="N54" s="2">
        <v>1.57065432</v>
      </c>
      <c r="O54" s="2">
        <f>((2/3)*K54)+((1/3)*23.5)</f>
        <v>1.2165916706666664</v>
      </c>
      <c r="P54" s="1">
        <f>N54-O54</f>
        <v>0.35406264933333365</v>
      </c>
    </row>
    <row r="55" spans="1:16" ht="14.1" customHeight="1" x14ac:dyDescent="0.3">
      <c r="A55" s="1">
        <v>138</v>
      </c>
      <c r="B55" s="4" t="s">
        <v>46</v>
      </c>
      <c r="C55" s="1" t="s">
        <v>62</v>
      </c>
      <c r="D55" s="1" t="s">
        <v>6</v>
      </c>
      <c r="E55" s="2">
        <v>25.64</v>
      </c>
      <c r="F55" s="3"/>
      <c r="G55" s="4">
        <v>1.9349439E-2</v>
      </c>
      <c r="H55" s="4">
        <v>4.2759800000000001E-4</v>
      </c>
      <c r="I55" s="4">
        <v>45.25146994</v>
      </c>
      <c r="J55" s="4">
        <v>4.6389561199999996</v>
      </c>
      <c r="K55" s="4">
        <v>-9.2164112169999992</v>
      </c>
      <c r="L55" s="4">
        <v>0</v>
      </c>
      <c r="M55" s="4">
        <v>8.4129857910000005</v>
      </c>
      <c r="N55" s="2">
        <v>1.7914023059999999</v>
      </c>
      <c r="O55" s="2">
        <f>((2/3)*K55)+((1/3)*23.5)</f>
        <v>1.6890591886666675</v>
      </c>
      <c r="P55" s="1">
        <f>N55-O55</f>
        <v>0.10234311733333246</v>
      </c>
    </row>
    <row r="56" spans="1:16" ht="14.1" customHeight="1" x14ac:dyDescent="0.3">
      <c r="A56" s="1">
        <v>139</v>
      </c>
      <c r="B56" s="4" t="s">
        <v>46</v>
      </c>
      <c r="C56" s="1" t="s">
        <v>62</v>
      </c>
      <c r="D56" s="1" t="s">
        <v>6</v>
      </c>
      <c r="E56" s="2">
        <v>4.7906000000000004</v>
      </c>
      <c r="F56" s="3"/>
      <c r="G56" s="4">
        <v>1.4459632E-2</v>
      </c>
      <c r="H56" s="4">
        <v>3.4750200000000002E-4</v>
      </c>
      <c r="I56" s="4">
        <v>41.61021461</v>
      </c>
      <c r="J56" s="4">
        <v>-3.2644615950000002</v>
      </c>
      <c r="K56" s="4">
        <v>-8.7278133709999999</v>
      </c>
      <c r="L56" s="4">
        <v>0</v>
      </c>
      <c r="M56" s="4">
        <v>5.8239790889999998</v>
      </c>
      <c r="N56" s="2">
        <v>1.9970628699999999</v>
      </c>
      <c r="O56" s="2">
        <f>((2/3)*K56)+((1/3)*23.5)</f>
        <v>2.0147910859999998</v>
      </c>
      <c r="P56" s="1">
        <f>N56-O56</f>
        <v>-1.7728215999999852E-2</v>
      </c>
    </row>
    <row r="57" spans="1:16" ht="14.1" customHeight="1" x14ac:dyDescent="0.3">
      <c r="A57" s="1">
        <v>140</v>
      </c>
      <c r="B57" s="4" t="s">
        <v>46</v>
      </c>
      <c r="C57" s="1" t="s">
        <v>62</v>
      </c>
      <c r="D57" s="1" t="s">
        <v>6</v>
      </c>
      <c r="E57" s="2">
        <v>19.2074</v>
      </c>
      <c r="F57" s="3"/>
      <c r="G57" s="4">
        <v>1.5601176E-2</v>
      </c>
      <c r="H57" s="4">
        <v>3.7678700000000001E-4</v>
      </c>
      <c r="I57" s="4">
        <v>41.405804830000001</v>
      </c>
      <c r="J57" s="4">
        <v>-3.96774308</v>
      </c>
      <c r="K57" s="4">
        <v>-10.184962609999999</v>
      </c>
      <c r="L57" s="4">
        <v>0</v>
      </c>
      <c r="M57" s="4">
        <v>7.7605258609999996</v>
      </c>
      <c r="N57" s="2">
        <v>2.0284601530000002</v>
      </c>
      <c r="O57" s="2">
        <f>((2/3)*K57)+((1/3)*23.5)</f>
        <v>1.0433582600000006</v>
      </c>
      <c r="P57" s="1">
        <f>N57-O57</f>
        <v>0.98510189299999951</v>
      </c>
    </row>
    <row r="58" spans="1:16" ht="14.1" customHeight="1" x14ac:dyDescent="0.25">
      <c r="A58" s="1">
        <v>141</v>
      </c>
      <c r="B58" s="1" t="s">
        <v>46</v>
      </c>
      <c r="C58" s="1" t="s">
        <v>43</v>
      </c>
      <c r="D58" s="1" t="s">
        <v>21</v>
      </c>
      <c r="E58" s="1">
        <v>0.158</v>
      </c>
      <c r="F58" s="1">
        <v>0.5</v>
      </c>
      <c r="K58" s="1">
        <v>-9.14</v>
      </c>
      <c r="M58" s="1">
        <v>4.07</v>
      </c>
      <c r="N58" s="1">
        <v>2.17</v>
      </c>
      <c r="O58" s="1">
        <v>1.7399999999999993</v>
      </c>
      <c r="P58" s="1">
        <v>0.4300000000000006</v>
      </c>
    </row>
    <row r="59" spans="1:16" ht="14.1" customHeight="1" x14ac:dyDescent="0.25">
      <c r="A59" s="1">
        <v>142</v>
      </c>
      <c r="B59" s="1" t="s">
        <v>46</v>
      </c>
      <c r="C59" s="1" t="s">
        <v>51</v>
      </c>
      <c r="D59" s="1" t="s">
        <v>6</v>
      </c>
      <c r="E59" s="1">
        <v>0.78600000000000003</v>
      </c>
      <c r="F59" s="1">
        <v>6.9</v>
      </c>
      <c r="K59" s="1">
        <v>-8.25</v>
      </c>
      <c r="M59" s="1">
        <v>3.92</v>
      </c>
      <c r="N59" s="1">
        <v>2.58</v>
      </c>
      <c r="O59" s="1">
        <v>2.333333333333333</v>
      </c>
      <c r="P59" s="1">
        <v>0.24666666666666703</v>
      </c>
    </row>
    <row r="60" spans="1:16" ht="14.1" customHeight="1" x14ac:dyDescent="0.3">
      <c r="A60" s="1">
        <v>143</v>
      </c>
      <c r="B60" s="4" t="s">
        <v>46</v>
      </c>
      <c r="C60" s="1" t="s">
        <v>55</v>
      </c>
      <c r="D60" s="1" t="s">
        <v>6</v>
      </c>
      <c r="E60">
        <v>2.46</v>
      </c>
      <c r="F60" s="3">
        <v>3.2</v>
      </c>
      <c r="K60">
        <v>-8.8000000000000007</v>
      </c>
      <c r="M60">
        <v>8.43</v>
      </c>
      <c r="N60">
        <v>2.76</v>
      </c>
      <c r="O60" s="2">
        <f>((2/3)*K60)+((1/3)*23.5)</f>
        <v>1.9666666666666659</v>
      </c>
      <c r="P60" s="1">
        <f>N60-O60</f>
        <v>0.79333333333333389</v>
      </c>
    </row>
    <row r="61" spans="1:16" ht="12" customHeight="1" x14ac:dyDescent="0.3">
      <c r="A61" s="1">
        <v>144</v>
      </c>
      <c r="B61" s="4" t="s">
        <v>46</v>
      </c>
      <c r="C61" s="1" t="s">
        <v>55</v>
      </c>
      <c r="D61" s="1" t="s">
        <v>6</v>
      </c>
      <c r="E61">
        <v>1.62</v>
      </c>
      <c r="F61" s="3">
        <v>2.1</v>
      </c>
      <c r="K61">
        <v>-9.48</v>
      </c>
      <c r="M61">
        <v>6.38</v>
      </c>
      <c r="N61">
        <v>2.86</v>
      </c>
      <c r="O61" s="2">
        <f>((2/3)*K61)+((1/3)*23.5)</f>
        <v>1.5133333333333328</v>
      </c>
      <c r="P61" s="1">
        <f>N61-O61</f>
        <v>1.3466666666666671</v>
      </c>
    </row>
    <row r="62" spans="1:16" ht="12" customHeight="1" x14ac:dyDescent="0.3">
      <c r="A62" s="1">
        <v>145</v>
      </c>
      <c r="B62" s="4" t="s">
        <v>46</v>
      </c>
      <c r="C62" s="1" t="s">
        <v>62</v>
      </c>
      <c r="D62" s="1" t="s">
        <v>6</v>
      </c>
      <c r="E62" s="2">
        <v>25.18</v>
      </c>
      <c r="F62" s="3"/>
      <c r="G62" s="4">
        <v>1.5739805999999999E-2</v>
      </c>
      <c r="H62" s="4">
        <v>3.94831E-4</v>
      </c>
      <c r="I62" s="4">
        <v>39.864626389999998</v>
      </c>
      <c r="J62" s="4">
        <v>-7.5406429350000002</v>
      </c>
      <c r="K62" s="4">
        <v>-8.7381978480000004</v>
      </c>
      <c r="L62" s="4">
        <v>0</v>
      </c>
      <c r="M62" s="4">
        <v>7.7635526160000001</v>
      </c>
      <c r="N62" s="2">
        <v>3.57320913</v>
      </c>
      <c r="O62" s="2">
        <f>((2/3)*K62)+((1/3)*23.5)</f>
        <v>2.007868101333333</v>
      </c>
      <c r="P62" s="1">
        <f>N62-O62</f>
        <v>1.5653410286666669</v>
      </c>
    </row>
    <row r="63" spans="1:16" ht="14.1" customHeight="1" x14ac:dyDescent="0.3">
      <c r="A63" s="1">
        <v>146</v>
      </c>
      <c r="B63" s="4" t="s">
        <v>46</v>
      </c>
      <c r="C63" s="1" t="s">
        <v>55</v>
      </c>
      <c r="D63" s="1" t="s">
        <v>6</v>
      </c>
      <c r="E63">
        <v>10.4</v>
      </c>
      <c r="F63" s="3">
        <v>8.9</v>
      </c>
      <c r="K63">
        <v>-7.51</v>
      </c>
      <c r="M63">
        <v>3.52</v>
      </c>
      <c r="N63">
        <v>3.99</v>
      </c>
      <c r="O63" s="2">
        <f>((2/3)*K63)+((1/3)*23.5)</f>
        <v>2.8266666666666671</v>
      </c>
      <c r="P63" s="1">
        <f>N63-O63</f>
        <v>1.1633333333333331</v>
      </c>
    </row>
    <row r="64" spans="1:16" ht="12" customHeight="1" x14ac:dyDescent="0.3">
      <c r="A64" s="1">
        <v>147</v>
      </c>
      <c r="B64" s="4" t="s">
        <v>46</v>
      </c>
      <c r="C64" s="1" t="s">
        <v>62</v>
      </c>
      <c r="D64" s="1" t="s">
        <v>11</v>
      </c>
      <c r="E64" s="2">
        <v>92.1</v>
      </c>
      <c r="F64" s="3"/>
      <c r="G64" s="4">
        <v>2.1844458000000001E-2</v>
      </c>
      <c r="H64" s="4">
        <v>4.8560600000000003E-4</v>
      </c>
      <c r="I64" s="4">
        <v>44.983875619999999</v>
      </c>
      <c r="J64" s="4">
        <v>4.5458712810000002</v>
      </c>
      <c r="K64" s="4">
        <v>-9.107018729</v>
      </c>
      <c r="L64" s="4">
        <v>0</v>
      </c>
      <c r="M64" s="4">
        <v>4.7567181200000004</v>
      </c>
      <c r="N64" s="2">
        <v>4.314633422</v>
      </c>
      <c r="O64" s="2">
        <f>((2/3)*K64)+((1/3)*23.5)</f>
        <v>1.7619875140000003</v>
      </c>
      <c r="P64" s="1">
        <f>N64-O64</f>
        <v>2.5526459079999997</v>
      </c>
    </row>
    <row r="65" spans="1:16" ht="14.1" customHeight="1" x14ac:dyDescent="0.25">
      <c r="A65" s="1">
        <v>148</v>
      </c>
      <c r="B65" s="1" t="s">
        <v>46</v>
      </c>
      <c r="C65" s="1" t="s">
        <v>48</v>
      </c>
      <c r="D65" s="1" t="s">
        <v>21</v>
      </c>
      <c r="E65" s="1">
        <v>0.88900000000000001</v>
      </c>
      <c r="F65" s="1">
        <v>2.5</v>
      </c>
      <c r="K65" s="1">
        <v>-7.37</v>
      </c>
      <c r="M65" s="1">
        <v>9.8800000000000008</v>
      </c>
      <c r="N65" s="1">
        <v>5.64</v>
      </c>
      <c r="O65" s="1">
        <v>2.92</v>
      </c>
      <c r="P65" s="1">
        <v>2.7199999999999998</v>
      </c>
    </row>
    <row r="66" spans="1:16" ht="14.1" customHeight="1" x14ac:dyDescent="0.25">
      <c r="A66" s="1">
        <v>149</v>
      </c>
      <c r="B66" s="1" t="s">
        <v>12</v>
      </c>
      <c r="C66" s="1" t="s">
        <v>23</v>
      </c>
      <c r="D66" s="1" t="s">
        <v>13</v>
      </c>
      <c r="E66" s="1">
        <v>0.76500000000000001</v>
      </c>
      <c r="F66" s="1">
        <v>1.8</v>
      </c>
      <c r="K66" s="1">
        <v>-9.2100000000000009</v>
      </c>
      <c r="M66" s="1">
        <v>5</v>
      </c>
      <c r="N66" s="1">
        <v>-0.2</v>
      </c>
      <c r="O66" s="1">
        <v>1.6933333333333325</v>
      </c>
      <c r="P66" s="1">
        <v>-1.8933333333333324</v>
      </c>
    </row>
    <row r="67" spans="1:16" ht="14.1" customHeight="1" x14ac:dyDescent="0.3">
      <c r="A67" s="1">
        <v>150</v>
      </c>
      <c r="B67" s="1" t="s">
        <v>12</v>
      </c>
      <c r="C67" s="1" t="s">
        <v>3</v>
      </c>
      <c r="D67" s="1" t="s">
        <v>11</v>
      </c>
      <c r="E67">
        <v>6.04</v>
      </c>
      <c r="F67" s="3">
        <v>7.9</v>
      </c>
      <c r="K67">
        <v>-8.3800000000000008</v>
      </c>
      <c r="M67">
        <v>1.58</v>
      </c>
      <c r="N67">
        <v>0.28999999999999998</v>
      </c>
      <c r="O67" s="2">
        <f>((2/3)*K67)+((1/3)*23.5)</f>
        <v>2.2466666666666661</v>
      </c>
      <c r="P67" s="1">
        <f>N67-O67</f>
        <v>-1.9566666666666661</v>
      </c>
    </row>
    <row r="68" spans="1:16" ht="14.1" customHeight="1" x14ac:dyDescent="0.3">
      <c r="A68" s="1">
        <v>151</v>
      </c>
      <c r="B68" s="1" t="s">
        <v>12</v>
      </c>
      <c r="C68" s="1" t="s">
        <v>34</v>
      </c>
      <c r="D68" s="1" t="s">
        <v>6</v>
      </c>
      <c r="E68">
        <v>1.24</v>
      </c>
      <c r="F68" s="3">
        <v>5.0999999999999996</v>
      </c>
      <c r="K68">
        <v>-8.5299999999999994</v>
      </c>
      <c r="M68">
        <v>7.46</v>
      </c>
      <c r="N68">
        <v>0.34</v>
      </c>
      <c r="O68" s="2">
        <f>((2/3)*K68)+((1/3)*23.5)</f>
        <v>2.1466666666666674</v>
      </c>
      <c r="P68" s="1">
        <f>N68-O68</f>
        <v>-1.8066666666666673</v>
      </c>
    </row>
    <row r="69" spans="1:16" ht="14.1" customHeight="1" x14ac:dyDescent="0.3">
      <c r="A69" s="1">
        <v>152</v>
      </c>
      <c r="B69" s="4" t="s">
        <v>14</v>
      </c>
      <c r="C69" s="1" t="s">
        <v>15</v>
      </c>
      <c r="D69" s="1" t="s">
        <v>11</v>
      </c>
      <c r="E69">
        <v>3.42</v>
      </c>
      <c r="F69" s="3">
        <v>6.3</v>
      </c>
      <c r="K69">
        <v>-13.55</v>
      </c>
      <c r="M69">
        <v>8.74</v>
      </c>
      <c r="N69">
        <v>-2.62</v>
      </c>
      <c r="O69" s="2">
        <f>((2/3)*K69)+((1/3)*23.5)</f>
        <v>-1.2000000000000002</v>
      </c>
      <c r="P69" s="1">
        <f>N69-O69</f>
        <v>-1.42</v>
      </c>
    </row>
    <row r="70" spans="1:16" ht="14.1" customHeight="1" x14ac:dyDescent="0.3">
      <c r="A70" s="1">
        <v>153</v>
      </c>
      <c r="B70" s="4" t="s">
        <v>14</v>
      </c>
      <c r="C70" s="1" t="s">
        <v>67</v>
      </c>
      <c r="D70" s="1" t="s">
        <v>4</v>
      </c>
      <c r="E70">
        <v>13.5</v>
      </c>
      <c r="F70" s="3">
        <v>6.7</v>
      </c>
      <c r="K70">
        <v>-12.02</v>
      </c>
      <c r="M70">
        <v>2.62</v>
      </c>
      <c r="N70">
        <v>-2.27</v>
      </c>
      <c r="O70" s="2">
        <f>((2/3)*K70)+((1/3)*23.5)</f>
        <v>-0.17999999999999883</v>
      </c>
      <c r="P70" s="1">
        <f>N70-O70</f>
        <v>-2.0900000000000012</v>
      </c>
    </row>
    <row r="71" spans="1:16" x14ac:dyDescent="0.25">
      <c r="A71" s="1">
        <v>154</v>
      </c>
      <c r="B71" s="1" t="s">
        <v>14</v>
      </c>
      <c r="C71" s="1" t="s">
        <v>51</v>
      </c>
      <c r="D71" s="1" t="s">
        <v>4</v>
      </c>
      <c r="E71" s="1">
        <v>0.88700000000000001</v>
      </c>
      <c r="F71" s="1">
        <v>5.8</v>
      </c>
      <c r="K71" s="1">
        <v>-13.24</v>
      </c>
      <c r="M71" s="1">
        <v>6.4</v>
      </c>
      <c r="N71" s="1">
        <v>-2.25</v>
      </c>
      <c r="O71" s="1">
        <v>-0.99333333333333318</v>
      </c>
      <c r="P71" s="1">
        <v>-1.2566666666666668</v>
      </c>
    </row>
    <row r="72" spans="1:16" ht="13.8" x14ac:dyDescent="0.3">
      <c r="A72" s="1">
        <v>155</v>
      </c>
      <c r="B72" s="4" t="s">
        <v>14</v>
      </c>
      <c r="C72" s="1" t="s">
        <v>34</v>
      </c>
      <c r="D72" s="1" t="s">
        <v>6</v>
      </c>
      <c r="E72">
        <v>1.27</v>
      </c>
      <c r="F72" s="3">
        <v>6.4</v>
      </c>
      <c r="K72">
        <v>-11.97</v>
      </c>
      <c r="M72">
        <v>5.08</v>
      </c>
      <c r="N72">
        <v>-2.06</v>
      </c>
      <c r="O72" s="2">
        <f>((2/3)*K72)+((1/3)*23.5)</f>
        <v>-0.14666666666666739</v>
      </c>
      <c r="P72" s="1">
        <f>N72-O72</f>
        <v>-1.9133333333333327</v>
      </c>
    </row>
    <row r="73" spans="1:16" ht="14.1" customHeight="1" x14ac:dyDescent="0.25">
      <c r="A73" s="1">
        <v>156</v>
      </c>
      <c r="B73" s="1" t="s">
        <v>14</v>
      </c>
      <c r="C73" s="1" t="s">
        <v>3</v>
      </c>
      <c r="D73" s="1" t="s">
        <v>0</v>
      </c>
      <c r="E73" s="1">
        <v>0.47099999999999997</v>
      </c>
      <c r="F73" s="1">
        <v>7.1</v>
      </c>
      <c r="K73" s="1">
        <v>-13.35</v>
      </c>
      <c r="M73" s="1">
        <v>2.14</v>
      </c>
      <c r="N73" s="1">
        <v>-1.81</v>
      </c>
      <c r="O73" s="1">
        <v>-1.0666666666666655</v>
      </c>
      <c r="P73" s="1">
        <v>-0.74333333333333451</v>
      </c>
    </row>
    <row r="74" spans="1:16" ht="12" customHeight="1" x14ac:dyDescent="0.3">
      <c r="A74" s="1">
        <v>157</v>
      </c>
      <c r="B74" s="4" t="s">
        <v>14</v>
      </c>
      <c r="C74" s="1" t="s">
        <v>41</v>
      </c>
      <c r="D74" s="1" t="s">
        <v>11</v>
      </c>
      <c r="E74">
        <v>1.91</v>
      </c>
      <c r="F74" s="3">
        <v>4.4000000000000004</v>
      </c>
      <c r="K74">
        <v>-13.08</v>
      </c>
      <c r="M74">
        <v>3.6</v>
      </c>
      <c r="N74">
        <v>-1.72</v>
      </c>
      <c r="O74" s="2">
        <f t="shared" ref="O74:O85" si="6">((2/3)*K74)+((1/3)*23.5)</f>
        <v>-0.88666666666666583</v>
      </c>
      <c r="P74" s="1">
        <f t="shared" ref="P74:P85" si="7">N74-O74</f>
        <v>-0.83333333333333415</v>
      </c>
    </row>
    <row r="75" spans="1:16" ht="12" customHeight="1" x14ac:dyDescent="0.3">
      <c r="A75" s="1">
        <v>158</v>
      </c>
      <c r="B75" s="4" t="s">
        <v>14</v>
      </c>
      <c r="C75" s="1" t="s">
        <v>43</v>
      </c>
      <c r="D75" s="1" t="s">
        <v>0</v>
      </c>
      <c r="E75">
        <v>2.19</v>
      </c>
      <c r="F75" s="3">
        <v>6.3</v>
      </c>
      <c r="K75">
        <v>-11.11</v>
      </c>
      <c r="M75">
        <v>5.0199999999999996</v>
      </c>
      <c r="N75">
        <v>-1.55</v>
      </c>
      <c r="O75" s="2">
        <f t="shared" si="6"/>
        <v>0.42666666666666675</v>
      </c>
      <c r="P75" s="1">
        <f t="shared" si="7"/>
        <v>-1.9766666666666668</v>
      </c>
    </row>
    <row r="76" spans="1:16" ht="14.1" customHeight="1" x14ac:dyDescent="0.3">
      <c r="A76" s="1">
        <v>159</v>
      </c>
      <c r="B76" s="4" t="s">
        <v>14</v>
      </c>
      <c r="C76" s="1" t="s">
        <v>55</v>
      </c>
      <c r="D76" s="1" t="s">
        <v>6</v>
      </c>
      <c r="E76">
        <v>2.54</v>
      </c>
      <c r="F76" s="3">
        <v>6.3</v>
      </c>
      <c r="K76">
        <v>-12.06</v>
      </c>
      <c r="M76">
        <v>6.63</v>
      </c>
      <c r="N76">
        <v>-1.46</v>
      </c>
      <c r="O76" s="2">
        <f t="shared" si="6"/>
        <v>-0.20666666666666611</v>
      </c>
      <c r="P76" s="1">
        <f t="shared" si="7"/>
        <v>-1.2533333333333339</v>
      </c>
    </row>
    <row r="77" spans="1:16" ht="14.1" customHeight="1" x14ac:dyDescent="0.3">
      <c r="A77" s="1">
        <v>160</v>
      </c>
      <c r="B77" s="4" t="s">
        <v>14</v>
      </c>
      <c r="C77" s="1" t="s">
        <v>69</v>
      </c>
      <c r="D77" s="1" t="s">
        <v>11</v>
      </c>
      <c r="E77">
        <v>17.3</v>
      </c>
      <c r="F77" s="3">
        <v>5.9</v>
      </c>
      <c r="K77">
        <v>-12.56</v>
      </c>
      <c r="M77">
        <v>2.37</v>
      </c>
      <c r="N77">
        <v>-1.42</v>
      </c>
      <c r="O77" s="2">
        <f t="shared" si="6"/>
        <v>-0.54</v>
      </c>
      <c r="P77" s="1">
        <f t="shared" si="7"/>
        <v>-0.87999999999999989</v>
      </c>
    </row>
    <row r="78" spans="1:16" ht="12" customHeight="1" x14ac:dyDescent="0.3">
      <c r="A78" s="1">
        <v>161</v>
      </c>
      <c r="B78" s="4" t="s">
        <v>14</v>
      </c>
      <c r="C78" s="1" t="s">
        <v>56</v>
      </c>
      <c r="D78" s="1" t="s">
        <v>6</v>
      </c>
      <c r="E78">
        <v>1.34</v>
      </c>
      <c r="F78" s="3">
        <v>7</v>
      </c>
      <c r="K78">
        <v>-12.7</v>
      </c>
      <c r="M78">
        <v>5.57</v>
      </c>
      <c r="N78">
        <v>-1.26</v>
      </c>
      <c r="O78" s="2">
        <f t="shared" si="6"/>
        <v>-0.63333333333333197</v>
      </c>
      <c r="P78" s="1">
        <f t="shared" si="7"/>
        <v>-0.62666666666666804</v>
      </c>
    </row>
    <row r="79" spans="1:16" ht="13.8" x14ac:dyDescent="0.3">
      <c r="A79" s="1">
        <v>162</v>
      </c>
      <c r="B79" s="4" t="s">
        <v>14</v>
      </c>
      <c r="C79" s="1" t="s">
        <v>51</v>
      </c>
      <c r="D79" s="1" t="s">
        <v>6</v>
      </c>
      <c r="E79">
        <v>1.69</v>
      </c>
      <c r="F79" s="3">
        <v>5.3</v>
      </c>
      <c r="K79">
        <v>-13.29</v>
      </c>
      <c r="M79">
        <v>6.97</v>
      </c>
      <c r="N79">
        <v>-1.22</v>
      </c>
      <c r="O79" s="2">
        <f t="shared" si="6"/>
        <v>-1.0266666666666664</v>
      </c>
      <c r="P79" s="1">
        <f t="shared" si="7"/>
        <v>-0.19333333333333358</v>
      </c>
    </row>
    <row r="80" spans="1:16" ht="14.1" customHeight="1" x14ac:dyDescent="0.3">
      <c r="A80" s="1">
        <v>163</v>
      </c>
      <c r="B80" s="4" t="s">
        <v>14</v>
      </c>
      <c r="C80" s="1" t="s">
        <v>55</v>
      </c>
      <c r="D80" s="1" t="s">
        <v>13</v>
      </c>
      <c r="E80">
        <v>9.35</v>
      </c>
      <c r="F80" s="3">
        <v>4.3</v>
      </c>
      <c r="K80">
        <v>-9.83</v>
      </c>
      <c r="M80">
        <v>6.09</v>
      </c>
      <c r="N80">
        <v>-1.1200000000000001</v>
      </c>
      <c r="O80" s="2">
        <f t="shared" si="6"/>
        <v>1.2800000000000002</v>
      </c>
      <c r="P80" s="1">
        <f t="shared" si="7"/>
        <v>-2.4000000000000004</v>
      </c>
    </row>
    <row r="81" spans="1:16" ht="14.1" customHeight="1" x14ac:dyDescent="0.3">
      <c r="A81" s="1">
        <v>164</v>
      </c>
      <c r="B81" s="4" t="s">
        <v>14</v>
      </c>
      <c r="C81" s="1" t="s">
        <v>34</v>
      </c>
      <c r="D81" s="1" t="s">
        <v>13</v>
      </c>
      <c r="E81">
        <v>3.59</v>
      </c>
      <c r="F81" s="3">
        <v>6.5</v>
      </c>
      <c r="K81">
        <v>-13.1</v>
      </c>
      <c r="M81">
        <v>4.9000000000000004</v>
      </c>
      <c r="N81">
        <v>-1.0900000000000001</v>
      </c>
      <c r="O81" s="2">
        <f t="shared" si="6"/>
        <v>-0.89999999999999947</v>
      </c>
      <c r="P81" s="1">
        <f t="shared" si="7"/>
        <v>-0.19000000000000061</v>
      </c>
    </row>
    <row r="82" spans="1:16" ht="14.1" customHeight="1" x14ac:dyDescent="0.3">
      <c r="A82" s="1">
        <v>165</v>
      </c>
      <c r="B82" s="4" t="s">
        <v>14</v>
      </c>
      <c r="C82" s="1" t="s">
        <v>51</v>
      </c>
      <c r="D82" s="1" t="s">
        <v>6</v>
      </c>
      <c r="E82">
        <v>2.81</v>
      </c>
      <c r="F82" s="3">
        <v>6</v>
      </c>
      <c r="K82">
        <v>-11.7</v>
      </c>
      <c r="M82">
        <v>5.31</v>
      </c>
      <c r="N82">
        <v>-1.08</v>
      </c>
      <c r="O82" s="2">
        <f t="shared" si="6"/>
        <v>3.3333333333334103E-2</v>
      </c>
      <c r="P82" s="1">
        <f t="shared" si="7"/>
        <v>-1.1133333333333342</v>
      </c>
    </row>
    <row r="83" spans="1:16" ht="13.8" x14ac:dyDescent="0.3">
      <c r="A83" s="1">
        <v>166</v>
      </c>
      <c r="B83" s="4" t="s">
        <v>14</v>
      </c>
      <c r="C83" s="1" t="s">
        <v>42</v>
      </c>
      <c r="D83" s="1" t="s">
        <v>13</v>
      </c>
      <c r="E83">
        <v>13.2</v>
      </c>
      <c r="F83" s="3">
        <v>6.7</v>
      </c>
      <c r="K83">
        <v>-10.18</v>
      </c>
      <c r="M83">
        <v>6.4</v>
      </c>
      <c r="N83">
        <v>-1.08</v>
      </c>
      <c r="O83" s="2">
        <f t="shared" si="6"/>
        <v>1.0466666666666669</v>
      </c>
      <c r="P83" s="1">
        <f t="shared" si="7"/>
        <v>-2.1266666666666669</v>
      </c>
    </row>
    <row r="84" spans="1:16" ht="14.1" customHeight="1" x14ac:dyDescent="0.3">
      <c r="A84" s="1">
        <v>167</v>
      </c>
      <c r="B84" s="4" t="s">
        <v>14</v>
      </c>
      <c r="C84" s="1" t="s">
        <v>55</v>
      </c>
      <c r="D84" s="1" t="s">
        <v>6</v>
      </c>
      <c r="E84">
        <v>6.41</v>
      </c>
      <c r="F84" s="3">
        <v>6.5</v>
      </c>
      <c r="K84">
        <v>-9.43</v>
      </c>
      <c r="M84">
        <v>5.18</v>
      </c>
      <c r="N84">
        <v>-1.07</v>
      </c>
      <c r="O84" s="2">
        <f t="shared" si="6"/>
        <v>1.5466666666666669</v>
      </c>
      <c r="P84" s="1">
        <f t="shared" si="7"/>
        <v>-2.6166666666666671</v>
      </c>
    </row>
    <row r="85" spans="1:16" ht="14.1" customHeight="1" x14ac:dyDescent="0.3">
      <c r="A85" s="1">
        <v>168</v>
      </c>
      <c r="B85" s="4" t="s">
        <v>14</v>
      </c>
      <c r="C85" s="1" t="s">
        <v>69</v>
      </c>
      <c r="D85" s="1" t="s">
        <v>6</v>
      </c>
      <c r="E85">
        <v>60.2</v>
      </c>
      <c r="F85" s="3">
        <v>4.5</v>
      </c>
      <c r="K85">
        <v>-11.91</v>
      </c>
      <c r="M85">
        <v>9.6</v>
      </c>
      <c r="N85">
        <v>-0.99</v>
      </c>
      <c r="O85" s="2">
        <f t="shared" si="6"/>
        <v>-0.10666666666666647</v>
      </c>
      <c r="P85" s="1">
        <f t="shared" si="7"/>
        <v>-0.88333333333333353</v>
      </c>
    </row>
    <row r="86" spans="1:16" ht="12" customHeight="1" x14ac:dyDescent="0.25">
      <c r="A86" s="1">
        <v>169</v>
      </c>
      <c r="B86" s="1" t="s">
        <v>14</v>
      </c>
      <c r="C86" s="1" t="s">
        <v>34</v>
      </c>
      <c r="D86" s="1" t="s">
        <v>4</v>
      </c>
      <c r="E86" s="1">
        <v>0.74299999999999999</v>
      </c>
      <c r="F86" s="1">
        <v>7.6</v>
      </c>
      <c r="K86" s="1">
        <v>-13.53</v>
      </c>
      <c r="M86" s="1">
        <v>4.05</v>
      </c>
      <c r="N86" s="1">
        <v>-0.92</v>
      </c>
      <c r="O86" s="1">
        <v>-1.1866666666666665</v>
      </c>
      <c r="P86" s="1">
        <v>0.2666666666666665</v>
      </c>
    </row>
    <row r="87" spans="1:16" ht="12" customHeight="1" x14ac:dyDescent="0.3">
      <c r="A87" s="1">
        <v>170</v>
      </c>
      <c r="B87" s="4" t="s">
        <v>14</v>
      </c>
      <c r="C87" s="1" t="s">
        <v>51</v>
      </c>
      <c r="D87" s="1" t="s">
        <v>6</v>
      </c>
      <c r="E87">
        <v>4.6399999999999997</v>
      </c>
      <c r="F87" s="3">
        <v>6.4</v>
      </c>
      <c r="K87">
        <v>-9.39</v>
      </c>
      <c r="M87">
        <v>4.24</v>
      </c>
      <c r="N87">
        <v>-0.66</v>
      </c>
      <c r="O87" s="2">
        <f t="shared" ref="O87:O118" si="8">((2/3)*K87)+((1/3)*23.5)</f>
        <v>1.5733333333333333</v>
      </c>
      <c r="P87" s="1">
        <f t="shared" ref="P87:P118" si="9">N87-O87</f>
        <v>-2.2333333333333334</v>
      </c>
    </row>
    <row r="88" spans="1:16" ht="12" customHeight="1" x14ac:dyDescent="0.3">
      <c r="A88" s="1">
        <v>171</v>
      </c>
      <c r="B88" s="4" t="s">
        <v>14</v>
      </c>
      <c r="C88" s="1" t="s">
        <v>51</v>
      </c>
      <c r="D88" s="1" t="s">
        <v>6</v>
      </c>
      <c r="E88">
        <v>2.09</v>
      </c>
      <c r="F88" s="3">
        <v>8.6999999999999993</v>
      </c>
      <c r="K88">
        <v>-9.9499999999999993</v>
      </c>
      <c r="M88">
        <v>3.73</v>
      </c>
      <c r="N88">
        <v>-0.56000000000000005</v>
      </c>
      <c r="O88" s="2">
        <f t="shared" si="8"/>
        <v>1.2000000000000002</v>
      </c>
      <c r="P88" s="1">
        <f t="shared" si="9"/>
        <v>-1.7600000000000002</v>
      </c>
    </row>
    <row r="89" spans="1:16" ht="14.1" customHeight="1" x14ac:dyDescent="0.3">
      <c r="A89" s="1">
        <v>172</v>
      </c>
      <c r="B89" s="4" t="s">
        <v>14</v>
      </c>
      <c r="C89" s="1" t="s">
        <v>59</v>
      </c>
      <c r="D89" s="1" t="s">
        <v>4</v>
      </c>
      <c r="E89">
        <v>2.8</v>
      </c>
      <c r="F89" s="3">
        <v>9.1</v>
      </c>
      <c r="K89">
        <v>-9.7799999999999994</v>
      </c>
      <c r="M89">
        <v>4.6900000000000004</v>
      </c>
      <c r="N89">
        <v>-0.02</v>
      </c>
      <c r="O89" s="2">
        <f t="shared" si="8"/>
        <v>1.3133333333333335</v>
      </c>
      <c r="P89" s="1">
        <f t="shared" si="9"/>
        <v>-1.3333333333333335</v>
      </c>
    </row>
    <row r="90" spans="1:16" ht="14.1" customHeight="1" x14ac:dyDescent="0.3">
      <c r="A90" s="1">
        <v>173</v>
      </c>
      <c r="B90" s="4" t="s">
        <v>14</v>
      </c>
      <c r="C90" s="1" t="s">
        <v>69</v>
      </c>
      <c r="D90" s="1" t="s">
        <v>11</v>
      </c>
      <c r="E90">
        <v>16.8</v>
      </c>
      <c r="F90" s="3">
        <v>5.2</v>
      </c>
      <c r="K90">
        <v>-12.66</v>
      </c>
      <c r="M90">
        <v>7.4</v>
      </c>
      <c r="N90">
        <v>-0.01</v>
      </c>
      <c r="O90" s="2">
        <f t="shared" si="8"/>
        <v>-0.60666666666666647</v>
      </c>
      <c r="P90" s="1">
        <f t="shared" si="9"/>
        <v>0.59666666666666646</v>
      </c>
    </row>
    <row r="91" spans="1:16" ht="14.1" customHeight="1" x14ac:dyDescent="0.3">
      <c r="A91" s="1">
        <v>174</v>
      </c>
      <c r="B91" s="4" t="s">
        <v>14</v>
      </c>
      <c r="C91" s="1" t="s">
        <v>51</v>
      </c>
      <c r="D91" s="1" t="s">
        <v>35</v>
      </c>
      <c r="E91">
        <v>7.59</v>
      </c>
      <c r="F91" s="3">
        <v>3.8</v>
      </c>
      <c r="K91">
        <v>-10.45</v>
      </c>
      <c r="M91">
        <v>5.88</v>
      </c>
      <c r="N91">
        <v>-0.01</v>
      </c>
      <c r="O91" s="2">
        <f t="shared" si="8"/>
        <v>0.86666666666666714</v>
      </c>
      <c r="P91" s="1">
        <f t="shared" si="9"/>
        <v>-0.87666666666666715</v>
      </c>
    </row>
    <row r="92" spans="1:16" ht="14.1" customHeight="1" x14ac:dyDescent="0.3">
      <c r="A92" s="1">
        <v>175</v>
      </c>
      <c r="B92" s="4" t="s">
        <v>14</v>
      </c>
      <c r="C92" s="1" t="s">
        <v>51</v>
      </c>
      <c r="D92" s="1" t="s">
        <v>11</v>
      </c>
      <c r="E92">
        <v>4.28</v>
      </c>
      <c r="F92" s="3">
        <v>5.2</v>
      </c>
      <c r="K92">
        <v>-8.58</v>
      </c>
      <c r="M92">
        <v>3.61</v>
      </c>
      <c r="N92">
        <v>0</v>
      </c>
      <c r="O92" s="2">
        <f t="shared" si="8"/>
        <v>2.1133333333333333</v>
      </c>
      <c r="P92" s="1">
        <f t="shared" si="9"/>
        <v>-2.1133333333333333</v>
      </c>
    </row>
    <row r="93" spans="1:16" ht="13.8" x14ac:dyDescent="0.3">
      <c r="A93" s="1">
        <v>176</v>
      </c>
      <c r="B93" s="4" t="s">
        <v>14</v>
      </c>
      <c r="C93" s="1" t="s">
        <v>69</v>
      </c>
      <c r="D93" s="1" t="s">
        <v>8</v>
      </c>
      <c r="E93">
        <v>19.7</v>
      </c>
      <c r="F93" s="3">
        <v>8.3000000000000007</v>
      </c>
      <c r="K93">
        <v>-7.19</v>
      </c>
      <c r="M93">
        <v>3.4</v>
      </c>
      <c r="N93">
        <v>0.11</v>
      </c>
      <c r="O93" s="2">
        <f t="shared" si="8"/>
        <v>3.04</v>
      </c>
      <c r="P93" s="1">
        <f t="shared" si="9"/>
        <v>-2.93</v>
      </c>
    </row>
    <row r="94" spans="1:16" ht="13.8" x14ac:dyDescent="0.3">
      <c r="A94" s="1">
        <v>177</v>
      </c>
      <c r="B94" s="4" t="s">
        <v>14</v>
      </c>
      <c r="C94" s="1" t="s">
        <v>34</v>
      </c>
      <c r="D94" s="1" t="s">
        <v>13</v>
      </c>
      <c r="E94">
        <v>2.39</v>
      </c>
      <c r="F94" s="3">
        <v>5.7</v>
      </c>
      <c r="K94">
        <v>-7.8</v>
      </c>
      <c r="M94">
        <v>3.58</v>
      </c>
      <c r="N94">
        <v>0.25</v>
      </c>
      <c r="O94" s="2">
        <f t="shared" si="8"/>
        <v>2.6333333333333337</v>
      </c>
      <c r="P94" s="1">
        <f t="shared" si="9"/>
        <v>-2.3833333333333337</v>
      </c>
    </row>
    <row r="95" spans="1:16" ht="14.1" customHeight="1" x14ac:dyDescent="0.3">
      <c r="A95" s="1">
        <v>178</v>
      </c>
      <c r="B95" s="4" t="s">
        <v>14</v>
      </c>
      <c r="C95" s="1" t="s">
        <v>34</v>
      </c>
      <c r="D95" s="1" t="s">
        <v>4</v>
      </c>
      <c r="E95">
        <v>4.93</v>
      </c>
      <c r="F95" s="3">
        <v>6.1</v>
      </c>
      <c r="K95">
        <v>-10.07</v>
      </c>
      <c r="M95">
        <v>5.0999999999999996</v>
      </c>
      <c r="N95">
        <v>0.26</v>
      </c>
      <c r="O95" s="2">
        <f t="shared" si="8"/>
        <v>1.1200000000000001</v>
      </c>
      <c r="P95" s="1">
        <f t="shared" si="9"/>
        <v>-0.8600000000000001</v>
      </c>
    </row>
    <row r="96" spans="1:16" ht="14.1" customHeight="1" x14ac:dyDescent="0.3">
      <c r="A96" s="1">
        <v>179</v>
      </c>
      <c r="B96" s="4" t="s">
        <v>14</v>
      </c>
      <c r="C96" s="1" t="s">
        <v>34</v>
      </c>
      <c r="D96" s="1" t="s">
        <v>37</v>
      </c>
      <c r="E96">
        <v>3.21</v>
      </c>
      <c r="F96" s="3">
        <v>6.9</v>
      </c>
      <c r="K96">
        <v>-8.1</v>
      </c>
      <c r="M96">
        <v>3.58</v>
      </c>
      <c r="N96">
        <v>0.36</v>
      </c>
      <c r="O96" s="2">
        <f t="shared" si="8"/>
        <v>2.4333333333333336</v>
      </c>
      <c r="P96" s="1">
        <f t="shared" si="9"/>
        <v>-2.0733333333333337</v>
      </c>
    </row>
    <row r="97" spans="1:16" ht="14.1" customHeight="1" x14ac:dyDescent="0.3">
      <c r="A97" s="1">
        <v>180</v>
      </c>
      <c r="B97" s="4" t="s">
        <v>14</v>
      </c>
      <c r="C97" s="1" t="s">
        <v>55</v>
      </c>
      <c r="D97" s="1" t="s">
        <v>6</v>
      </c>
      <c r="E97">
        <v>6.78</v>
      </c>
      <c r="F97" s="3">
        <v>6.3</v>
      </c>
      <c r="K97">
        <v>-9.18</v>
      </c>
      <c r="M97">
        <v>6.57</v>
      </c>
      <c r="N97">
        <v>0.42</v>
      </c>
      <c r="O97" s="2">
        <f t="shared" si="8"/>
        <v>1.7133333333333338</v>
      </c>
      <c r="P97" s="1">
        <f t="shared" si="9"/>
        <v>-1.2933333333333339</v>
      </c>
    </row>
    <row r="98" spans="1:16" ht="12" customHeight="1" x14ac:dyDescent="0.3">
      <c r="A98" s="1">
        <v>181</v>
      </c>
      <c r="B98" s="4" t="s">
        <v>14</v>
      </c>
      <c r="C98" s="1" t="s">
        <v>51</v>
      </c>
      <c r="D98" s="1" t="s">
        <v>6</v>
      </c>
      <c r="E98">
        <v>6.95</v>
      </c>
      <c r="F98" s="3">
        <v>6.5</v>
      </c>
      <c r="K98">
        <v>-8.56</v>
      </c>
      <c r="M98">
        <v>4.71</v>
      </c>
      <c r="N98">
        <v>0.42</v>
      </c>
      <c r="O98" s="2">
        <f t="shared" si="8"/>
        <v>2.126666666666666</v>
      </c>
      <c r="P98" s="1">
        <f t="shared" si="9"/>
        <v>-1.7066666666666661</v>
      </c>
    </row>
    <row r="99" spans="1:16" ht="13.8" x14ac:dyDescent="0.3">
      <c r="A99" s="1">
        <v>182</v>
      </c>
      <c r="B99" s="4" t="s">
        <v>14</v>
      </c>
      <c r="C99" s="1" t="s">
        <v>34</v>
      </c>
      <c r="D99" s="1" t="s">
        <v>6</v>
      </c>
      <c r="E99">
        <v>2.75</v>
      </c>
      <c r="F99" s="3">
        <v>5.0999999999999996</v>
      </c>
      <c r="K99">
        <v>-10.220000000000001</v>
      </c>
      <c r="M99">
        <v>2.98</v>
      </c>
      <c r="N99">
        <v>0.59</v>
      </c>
      <c r="O99" s="2">
        <f t="shared" si="8"/>
        <v>1.0199999999999996</v>
      </c>
      <c r="P99" s="1">
        <f t="shared" si="9"/>
        <v>-0.4299999999999996</v>
      </c>
    </row>
    <row r="100" spans="1:16" ht="12" customHeight="1" x14ac:dyDescent="0.3">
      <c r="A100" s="1">
        <v>183</v>
      </c>
      <c r="B100" s="4" t="s">
        <v>14</v>
      </c>
      <c r="C100" s="1" t="s">
        <v>59</v>
      </c>
      <c r="D100" s="1" t="s">
        <v>4</v>
      </c>
      <c r="E100">
        <v>2.44</v>
      </c>
      <c r="F100" s="3">
        <v>5.3</v>
      </c>
      <c r="K100">
        <v>-9.33</v>
      </c>
      <c r="M100">
        <v>4.24</v>
      </c>
      <c r="N100">
        <v>0.75</v>
      </c>
      <c r="O100" s="2">
        <f t="shared" si="8"/>
        <v>1.6133333333333333</v>
      </c>
      <c r="P100" s="1">
        <f t="shared" si="9"/>
        <v>-0.86333333333333329</v>
      </c>
    </row>
    <row r="101" spans="1:16" ht="12" customHeight="1" x14ac:dyDescent="0.3">
      <c r="A101" s="1">
        <v>184</v>
      </c>
      <c r="B101" s="4" t="s">
        <v>14</v>
      </c>
      <c r="C101" s="1" t="s">
        <v>34</v>
      </c>
      <c r="D101" s="1" t="s">
        <v>13</v>
      </c>
      <c r="E101">
        <v>4.41</v>
      </c>
      <c r="F101" s="3">
        <v>5.4</v>
      </c>
      <c r="K101">
        <v>-9.24</v>
      </c>
      <c r="M101">
        <v>3.71</v>
      </c>
      <c r="N101">
        <v>0.75</v>
      </c>
      <c r="O101" s="2">
        <f t="shared" si="8"/>
        <v>1.6733333333333329</v>
      </c>
      <c r="P101" s="1">
        <f t="shared" si="9"/>
        <v>-0.9233333333333329</v>
      </c>
    </row>
    <row r="102" spans="1:16" ht="13.8" x14ac:dyDescent="0.3">
      <c r="A102" s="1">
        <v>185</v>
      </c>
      <c r="B102" s="4" t="s">
        <v>14</v>
      </c>
      <c r="C102" s="1" t="s">
        <v>55</v>
      </c>
      <c r="D102" s="1" t="s">
        <v>6</v>
      </c>
      <c r="E102">
        <v>1.76</v>
      </c>
      <c r="F102" s="3">
        <v>6.8</v>
      </c>
      <c r="K102">
        <v>-10.55</v>
      </c>
      <c r="M102">
        <v>3.64</v>
      </c>
      <c r="N102">
        <v>0.79</v>
      </c>
      <c r="O102" s="2">
        <f t="shared" si="8"/>
        <v>0.79999999999999982</v>
      </c>
      <c r="P102" s="1">
        <f t="shared" si="9"/>
        <v>-9.9999999999997868E-3</v>
      </c>
    </row>
    <row r="103" spans="1:16" ht="14.1" customHeight="1" x14ac:dyDescent="0.3">
      <c r="A103" s="1">
        <v>186</v>
      </c>
      <c r="B103" s="4" t="s">
        <v>14</v>
      </c>
      <c r="C103" s="1" t="s">
        <v>34</v>
      </c>
      <c r="D103" s="1" t="s">
        <v>35</v>
      </c>
      <c r="E103">
        <v>2.77</v>
      </c>
      <c r="F103" s="3">
        <v>3.5</v>
      </c>
      <c r="K103">
        <v>-7.72</v>
      </c>
      <c r="M103">
        <v>4</v>
      </c>
      <c r="N103">
        <v>0.81</v>
      </c>
      <c r="O103" s="2">
        <f t="shared" si="8"/>
        <v>2.6866666666666665</v>
      </c>
      <c r="P103" s="1">
        <f t="shared" si="9"/>
        <v>-1.8766666666666665</v>
      </c>
    </row>
    <row r="104" spans="1:16" ht="14.1" customHeight="1" x14ac:dyDescent="0.3">
      <c r="A104" s="1">
        <v>187</v>
      </c>
      <c r="B104" s="4" t="s">
        <v>14</v>
      </c>
      <c r="C104" s="1" t="s">
        <v>59</v>
      </c>
      <c r="D104" s="1" t="s">
        <v>4</v>
      </c>
      <c r="E104">
        <v>6.13</v>
      </c>
      <c r="F104" s="3">
        <v>9.1</v>
      </c>
      <c r="K104">
        <v>-10.6</v>
      </c>
      <c r="M104">
        <v>4.72</v>
      </c>
      <c r="N104">
        <v>0.85</v>
      </c>
      <c r="O104" s="2">
        <f t="shared" si="8"/>
        <v>0.76666666666666661</v>
      </c>
      <c r="P104" s="1">
        <f t="shared" si="9"/>
        <v>8.333333333333337E-2</v>
      </c>
    </row>
    <row r="105" spans="1:16" ht="14.1" customHeight="1" x14ac:dyDescent="0.3">
      <c r="A105" s="1">
        <v>188</v>
      </c>
      <c r="B105" s="4" t="s">
        <v>14</v>
      </c>
      <c r="C105" s="1" t="s">
        <v>55</v>
      </c>
      <c r="D105" s="1" t="s">
        <v>6</v>
      </c>
      <c r="E105">
        <v>10.3</v>
      </c>
      <c r="F105" s="3">
        <v>4.9000000000000004</v>
      </c>
      <c r="K105">
        <v>-9.36</v>
      </c>
      <c r="M105">
        <v>6.84</v>
      </c>
      <c r="N105">
        <v>0.87</v>
      </c>
      <c r="O105" s="2">
        <f t="shared" si="8"/>
        <v>1.5933333333333337</v>
      </c>
      <c r="P105" s="1">
        <f t="shared" si="9"/>
        <v>-0.72333333333333372</v>
      </c>
    </row>
    <row r="106" spans="1:16" ht="14.1" customHeight="1" x14ac:dyDescent="0.3">
      <c r="A106" s="1">
        <v>189</v>
      </c>
      <c r="B106" s="4" t="s">
        <v>14</v>
      </c>
      <c r="C106" s="1" t="s">
        <v>34</v>
      </c>
      <c r="D106" s="1" t="s">
        <v>35</v>
      </c>
      <c r="E106">
        <v>2.79</v>
      </c>
      <c r="F106" s="3">
        <v>3.5</v>
      </c>
      <c r="K106">
        <v>-7.68</v>
      </c>
      <c r="M106">
        <v>4</v>
      </c>
      <c r="N106">
        <v>0.92</v>
      </c>
      <c r="O106" s="2">
        <f t="shared" si="8"/>
        <v>2.7133333333333338</v>
      </c>
      <c r="P106" s="1">
        <f t="shared" si="9"/>
        <v>-1.7933333333333339</v>
      </c>
    </row>
    <row r="107" spans="1:16" ht="14.1" customHeight="1" x14ac:dyDescent="0.3">
      <c r="A107" s="1">
        <v>190</v>
      </c>
      <c r="B107" s="4" t="s">
        <v>14</v>
      </c>
      <c r="C107" s="1" t="s">
        <v>69</v>
      </c>
      <c r="D107" s="1" t="s">
        <v>13</v>
      </c>
      <c r="E107">
        <v>2.73</v>
      </c>
      <c r="F107" s="3">
        <v>5.2</v>
      </c>
      <c r="K107">
        <v>-7.81</v>
      </c>
      <c r="M107">
        <v>3.42</v>
      </c>
      <c r="N107">
        <v>0.96</v>
      </c>
      <c r="O107" s="2">
        <f t="shared" si="8"/>
        <v>2.6266666666666669</v>
      </c>
      <c r="P107" s="1">
        <f t="shared" si="9"/>
        <v>-1.666666666666667</v>
      </c>
    </row>
    <row r="108" spans="1:16" ht="12" customHeight="1" x14ac:dyDescent="0.3">
      <c r="A108" s="1">
        <v>191</v>
      </c>
      <c r="B108" s="4" t="s">
        <v>14</v>
      </c>
      <c r="C108" s="1" t="s">
        <v>34</v>
      </c>
      <c r="D108" s="1" t="s">
        <v>35</v>
      </c>
      <c r="E108">
        <v>2.82</v>
      </c>
      <c r="F108" s="3">
        <v>3.5</v>
      </c>
      <c r="K108">
        <v>-7.62</v>
      </c>
      <c r="M108">
        <v>3.97</v>
      </c>
      <c r="N108">
        <v>1</v>
      </c>
      <c r="O108" s="2">
        <f t="shared" si="8"/>
        <v>2.753333333333333</v>
      </c>
      <c r="P108" s="1">
        <f t="shared" si="9"/>
        <v>-1.753333333333333</v>
      </c>
    </row>
    <row r="109" spans="1:16" ht="14.1" customHeight="1" x14ac:dyDescent="0.3">
      <c r="A109" s="1">
        <v>192</v>
      </c>
      <c r="B109" s="4" t="s">
        <v>14</v>
      </c>
      <c r="C109" s="1" t="s">
        <v>34</v>
      </c>
      <c r="D109" s="1" t="s">
        <v>4</v>
      </c>
      <c r="E109">
        <v>2.4500000000000002</v>
      </c>
      <c r="F109" s="3">
        <v>3.2</v>
      </c>
      <c r="K109">
        <v>-8.1</v>
      </c>
      <c r="M109">
        <v>3.42</v>
      </c>
      <c r="N109">
        <v>1.04</v>
      </c>
      <c r="O109" s="2">
        <f t="shared" si="8"/>
        <v>2.4333333333333336</v>
      </c>
      <c r="P109" s="1">
        <f t="shared" si="9"/>
        <v>-1.3933333333333335</v>
      </c>
    </row>
    <row r="110" spans="1:16" ht="14.1" customHeight="1" x14ac:dyDescent="0.3">
      <c r="A110" s="1">
        <v>193</v>
      </c>
      <c r="B110" s="4" t="s">
        <v>14</v>
      </c>
      <c r="C110" s="1" t="s">
        <v>55</v>
      </c>
      <c r="D110" s="1" t="s">
        <v>6</v>
      </c>
      <c r="E110">
        <v>5.33</v>
      </c>
      <c r="F110" s="3">
        <v>7</v>
      </c>
      <c r="K110">
        <v>-10.32</v>
      </c>
      <c r="M110">
        <v>3.43</v>
      </c>
      <c r="N110">
        <v>1.06</v>
      </c>
      <c r="O110" s="2">
        <f t="shared" si="8"/>
        <v>0.95333333333333314</v>
      </c>
      <c r="P110" s="1">
        <f t="shared" si="9"/>
        <v>0.10666666666666691</v>
      </c>
    </row>
    <row r="111" spans="1:16" ht="12" customHeight="1" x14ac:dyDescent="0.3">
      <c r="A111" s="1">
        <v>194</v>
      </c>
      <c r="B111" s="4" t="s">
        <v>14</v>
      </c>
      <c r="C111" s="1" t="s">
        <v>69</v>
      </c>
      <c r="D111" s="1" t="s">
        <v>0</v>
      </c>
      <c r="E111">
        <v>10.3</v>
      </c>
      <c r="F111" s="3">
        <v>6.4</v>
      </c>
      <c r="K111">
        <v>-8.5299999999999994</v>
      </c>
      <c r="M111">
        <v>5.8</v>
      </c>
      <c r="N111">
        <v>1.08</v>
      </c>
      <c r="O111" s="2">
        <f t="shared" si="8"/>
        <v>2.1466666666666674</v>
      </c>
      <c r="P111" s="1">
        <f t="shared" si="9"/>
        <v>-1.0666666666666673</v>
      </c>
    </row>
    <row r="112" spans="1:16" ht="14.1" customHeight="1" x14ac:dyDescent="0.3">
      <c r="A112" s="1">
        <v>195</v>
      </c>
      <c r="B112" s="4" t="s">
        <v>14</v>
      </c>
      <c r="C112" s="1" t="s">
        <v>41</v>
      </c>
      <c r="D112" s="1" t="s">
        <v>8</v>
      </c>
      <c r="E112">
        <v>13.4</v>
      </c>
      <c r="F112" s="3">
        <v>4.3</v>
      </c>
      <c r="K112">
        <v>-10.46</v>
      </c>
      <c r="M112">
        <v>8.9499999999999993</v>
      </c>
      <c r="N112">
        <v>1.23</v>
      </c>
      <c r="O112" s="2">
        <f t="shared" si="8"/>
        <v>0.85999999999999943</v>
      </c>
      <c r="P112" s="1">
        <f t="shared" si="9"/>
        <v>0.37000000000000055</v>
      </c>
    </row>
    <row r="113" spans="1:16" ht="14.1" customHeight="1" x14ac:dyDescent="0.3">
      <c r="A113" s="1">
        <v>196</v>
      </c>
      <c r="B113" s="4" t="s">
        <v>14</v>
      </c>
      <c r="C113" s="1" t="s">
        <v>55</v>
      </c>
      <c r="D113" s="1" t="s">
        <v>6</v>
      </c>
      <c r="E113">
        <v>3.54</v>
      </c>
      <c r="F113" s="3">
        <v>3.5</v>
      </c>
      <c r="K113">
        <v>-7.56</v>
      </c>
      <c r="M113">
        <v>3.94</v>
      </c>
      <c r="N113">
        <v>1.29</v>
      </c>
      <c r="O113" s="2">
        <f t="shared" si="8"/>
        <v>2.7933333333333339</v>
      </c>
      <c r="P113" s="1">
        <f t="shared" si="9"/>
        <v>-1.5033333333333339</v>
      </c>
    </row>
    <row r="114" spans="1:16" ht="12" customHeight="1" x14ac:dyDescent="0.3">
      <c r="A114" s="1">
        <v>197</v>
      </c>
      <c r="B114" s="4" t="s">
        <v>14</v>
      </c>
      <c r="C114" s="1" t="s">
        <v>41</v>
      </c>
      <c r="D114" s="1" t="s">
        <v>13</v>
      </c>
      <c r="E114">
        <v>7.28</v>
      </c>
      <c r="F114" s="3">
        <v>5.8</v>
      </c>
      <c r="K114">
        <v>-10.57</v>
      </c>
      <c r="M114">
        <v>4.6399999999999997</v>
      </c>
      <c r="N114">
        <v>1.3</v>
      </c>
      <c r="O114" s="2">
        <f t="shared" si="8"/>
        <v>0.78666666666666618</v>
      </c>
      <c r="P114" s="1">
        <f t="shared" si="9"/>
        <v>0.51333333333333386</v>
      </c>
    </row>
    <row r="115" spans="1:16" ht="13.8" x14ac:dyDescent="0.3">
      <c r="A115" s="1">
        <v>198</v>
      </c>
      <c r="B115" s="4" t="s">
        <v>14</v>
      </c>
      <c r="C115" s="1" t="s">
        <v>51</v>
      </c>
      <c r="D115" s="1" t="s">
        <v>13</v>
      </c>
      <c r="E115">
        <v>6.32</v>
      </c>
      <c r="F115" s="3" t="s">
        <v>36</v>
      </c>
      <c r="K115">
        <v>-9.98</v>
      </c>
      <c r="M115">
        <v>4.9400000000000004</v>
      </c>
      <c r="N115">
        <v>1.36</v>
      </c>
      <c r="O115" s="2">
        <f t="shared" si="8"/>
        <v>1.1799999999999997</v>
      </c>
      <c r="P115" s="1">
        <f t="shared" si="9"/>
        <v>0.18000000000000038</v>
      </c>
    </row>
    <row r="116" spans="1:16" ht="12" customHeight="1" x14ac:dyDescent="0.3">
      <c r="A116" s="1">
        <v>199</v>
      </c>
      <c r="B116" s="4" t="s">
        <v>14</v>
      </c>
      <c r="C116" s="1" t="s">
        <v>34</v>
      </c>
      <c r="D116" s="1" t="s">
        <v>13</v>
      </c>
      <c r="E116">
        <v>2.38</v>
      </c>
      <c r="F116" s="3">
        <v>5.7</v>
      </c>
      <c r="K116">
        <v>-7.89</v>
      </c>
      <c r="M116">
        <v>3.49</v>
      </c>
      <c r="N116">
        <v>1.37</v>
      </c>
      <c r="O116" s="2">
        <f t="shared" si="8"/>
        <v>2.5733333333333333</v>
      </c>
      <c r="P116" s="1">
        <f t="shared" si="9"/>
        <v>-1.2033333333333331</v>
      </c>
    </row>
    <row r="117" spans="1:16" ht="14.1" customHeight="1" x14ac:dyDescent="0.3">
      <c r="A117" s="1">
        <v>200</v>
      </c>
      <c r="B117" s="4" t="s">
        <v>14</v>
      </c>
      <c r="C117" s="1" t="s">
        <v>59</v>
      </c>
      <c r="D117" s="1" t="s">
        <v>4</v>
      </c>
      <c r="E117">
        <v>4.01</v>
      </c>
      <c r="F117" s="3">
        <v>5.3</v>
      </c>
      <c r="K117">
        <v>-10.17</v>
      </c>
      <c r="M117">
        <v>3.99</v>
      </c>
      <c r="N117">
        <v>1.39</v>
      </c>
      <c r="O117" s="2">
        <f t="shared" si="8"/>
        <v>1.0533333333333337</v>
      </c>
      <c r="P117" s="1">
        <f t="shared" si="9"/>
        <v>0.33666666666666623</v>
      </c>
    </row>
    <row r="118" spans="1:16" ht="12" customHeight="1" x14ac:dyDescent="0.3">
      <c r="A118" s="1">
        <v>201</v>
      </c>
      <c r="B118" s="4" t="s">
        <v>14</v>
      </c>
      <c r="C118" s="1" t="s">
        <v>55</v>
      </c>
      <c r="D118" s="1" t="s">
        <v>6</v>
      </c>
      <c r="E118">
        <v>4.8</v>
      </c>
      <c r="F118" s="3">
        <v>4.7</v>
      </c>
      <c r="K118">
        <v>-7.71</v>
      </c>
      <c r="M118">
        <v>3.96</v>
      </c>
      <c r="N118">
        <v>1.4</v>
      </c>
      <c r="O118" s="2">
        <f t="shared" si="8"/>
        <v>2.6933333333333334</v>
      </c>
      <c r="P118" s="1">
        <f t="shared" si="9"/>
        <v>-1.2933333333333334</v>
      </c>
    </row>
    <row r="119" spans="1:16" ht="14.1" customHeight="1" x14ac:dyDescent="0.3">
      <c r="A119" s="1">
        <v>202</v>
      </c>
      <c r="B119" s="4" t="s">
        <v>14</v>
      </c>
      <c r="C119" s="1" t="s">
        <v>48</v>
      </c>
      <c r="D119" s="1" t="s">
        <v>8</v>
      </c>
      <c r="E119">
        <v>1.77</v>
      </c>
      <c r="F119" s="3">
        <v>0.5</v>
      </c>
      <c r="K119">
        <v>-8.98</v>
      </c>
      <c r="M119">
        <v>7</v>
      </c>
      <c r="N119">
        <v>1.41</v>
      </c>
      <c r="O119" s="2">
        <f t="shared" ref="O119:O150" si="10">((2/3)*K119)+((1/3)*23.5)</f>
        <v>1.8466666666666667</v>
      </c>
      <c r="P119" s="1">
        <f t="shared" ref="P119:P150" si="11">N119-O119</f>
        <v>-0.43666666666666676</v>
      </c>
    </row>
    <row r="120" spans="1:16" ht="12" customHeight="1" x14ac:dyDescent="0.3">
      <c r="A120" s="1">
        <v>203</v>
      </c>
      <c r="B120" s="4" t="s">
        <v>14</v>
      </c>
      <c r="C120" s="1" t="s">
        <v>69</v>
      </c>
      <c r="D120" s="1" t="s">
        <v>13</v>
      </c>
      <c r="E120">
        <v>29.7</v>
      </c>
      <c r="F120" s="3">
        <v>7.6</v>
      </c>
      <c r="K120">
        <v>-10.76</v>
      </c>
      <c r="M120">
        <v>5.14</v>
      </c>
      <c r="N120">
        <v>1.44</v>
      </c>
      <c r="O120" s="2">
        <f t="shared" si="10"/>
        <v>0.66000000000000014</v>
      </c>
      <c r="P120" s="1">
        <f t="shared" si="11"/>
        <v>0.7799999999999998</v>
      </c>
    </row>
    <row r="121" spans="1:16" ht="14.1" customHeight="1" x14ac:dyDescent="0.3">
      <c r="A121" s="1">
        <v>204</v>
      </c>
      <c r="B121" s="4" t="s">
        <v>14</v>
      </c>
      <c r="C121" s="1" t="s">
        <v>34</v>
      </c>
      <c r="D121" s="1" t="s">
        <v>35</v>
      </c>
      <c r="E121">
        <v>2.89</v>
      </c>
      <c r="F121" s="3">
        <v>3.5</v>
      </c>
      <c r="K121">
        <v>-7.65</v>
      </c>
      <c r="M121">
        <v>3.84</v>
      </c>
      <c r="N121">
        <v>1.52</v>
      </c>
      <c r="O121" s="2">
        <f t="shared" si="10"/>
        <v>2.7333333333333334</v>
      </c>
      <c r="P121" s="1">
        <f t="shared" si="11"/>
        <v>-1.2133333333333334</v>
      </c>
    </row>
    <row r="122" spans="1:16" ht="13.8" x14ac:dyDescent="0.3">
      <c r="A122" s="1">
        <v>205</v>
      </c>
      <c r="B122" s="4" t="s">
        <v>14</v>
      </c>
      <c r="C122" s="1" t="s">
        <v>69</v>
      </c>
      <c r="D122" s="1" t="s">
        <v>13</v>
      </c>
      <c r="E122">
        <v>6.07</v>
      </c>
      <c r="F122" s="3">
        <v>8.1999999999999993</v>
      </c>
      <c r="K122">
        <v>-10.199999999999999</v>
      </c>
      <c r="M122">
        <v>5.62</v>
      </c>
      <c r="N122">
        <v>1.71</v>
      </c>
      <c r="O122" s="2">
        <f t="shared" si="10"/>
        <v>1.0333333333333341</v>
      </c>
      <c r="P122" s="1">
        <f t="shared" si="11"/>
        <v>0.67666666666666586</v>
      </c>
    </row>
    <row r="123" spans="1:16" ht="12" customHeight="1" x14ac:dyDescent="0.3">
      <c r="A123" s="1">
        <v>206</v>
      </c>
      <c r="B123" s="4" t="s">
        <v>14</v>
      </c>
      <c r="C123" s="1" t="s">
        <v>34</v>
      </c>
      <c r="D123" s="1" t="s">
        <v>4</v>
      </c>
      <c r="E123">
        <v>14.5</v>
      </c>
      <c r="F123" s="3">
        <v>5.4</v>
      </c>
      <c r="K123">
        <v>-11.98</v>
      </c>
      <c r="M123">
        <v>4.3</v>
      </c>
      <c r="N123">
        <v>1.72</v>
      </c>
      <c r="O123" s="2">
        <f t="shared" si="10"/>
        <v>-0.15333333333333332</v>
      </c>
      <c r="P123" s="1">
        <f t="shared" si="11"/>
        <v>1.8733333333333333</v>
      </c>
    </row>
    <row r="124" spans="1:16" ht="14.1" customHeight="1" x14ac:dyDescent="0.3">
      <c r="A124" s="1">
        <v>207</v>
      </c>
      <c r="B124" s="4" t="s">
        <v>14</v>
      </c>
      <c r="C124" s="1" t="s">
        <v>51</v>
      </c>
      <c r="D124" s="1" t="s">
        <v>6</v>
      </c>
      <c r="E124">
        <v>8.24</v>
      </c>
      <c r="F124" s="3">
        <v>7.9</v>
      </c>
      <c r="K124">
        <v>-10.27</v>
      </c>
      <c r="M124">
        <v>5.51</v>
      </c>
      <c r="N124">
        <v>1.77</v>
      </c>
      <c r="O124" s="2">
        <f t="shared" si="10"/>
        <v>0.98666666666666725</v>
      </c>
      <c r="P124" s="1">
        <f t="shared" si="11"/>
        <v>0.78333333333333277</v>
      </c>
    </row>
    <row r="125" spans="1:16" ht="12" customHeight="1" x14ac:dyDescent="0.3">
      <c r="A125" s="1">
        <v>208</v>
      </c>
      <c r="B125" s="4" t="s">
        <v>14</v>
      </c>
      <c r="C125" s="1" t="s">
        <v>67</v>
      </c>
      <c r="D125" s="1" t="s">
        <v>13</v>
      </c>
      <c r="E125">
        <v>7.44</v>
      </c>
      <c r="F125" s="3">
        <v>4.3</v>
      </c>
      <c r="K125">
        <v>-8.66</v>
      </c>
      <c r="M125">
        <v>6.69</v>
      </c>
      <c r="N125">
        <v>1.93</v>
      </c>
      <c r="O125" s="2">
        <f t="shared" si="10"/>
        <v>2.0599999999999996</v>
      </c>
      <c r="P125" s="1">
        <f t="shared" si="11"/>
        <v>-0.12999999999999967</v>
      </c>
    </row>
    <row r="126" spans="1:16" ht="13.8" x14ac:dyDescent="0.3">
      <c r="A126" s="1">
        <v>209</v>
      </c>
      <c r="B126" s="4" t="s">
        <v>14</v>
      </c>
      <c r="C126" s="1" t="s">
        <v>34</v>
      </c>
      <c r="D126" s="1" t="s">
        <v>13</v>
      </c>
      <c r="E126">
        <v>19.5</v>
      </c>
      <c r="F126" s="3">
        <v>5.3</v>
      </c>
      <c r="K126">
        <v>-11.42</v>
      </c>
      <c r="M126">
        <v>5.81</v>
      </c>
      <c r="N126">
        <v>1.95</v>
      </c>
      <c r="O126" s="2">
        <f t="shared" si="10"/>
        <v>0.21999999999999975</v>
      </c>
      <c r="P126" s="1">
        <f t="shared" si="11"/>
        <v>1.7300000000000002</v>
      </c>
    </row>
    <row r="127" spans="1:16" ht="14.1" customHeight="1" x14ac:dyDescent="0.3">
      <c r="A127" s="1">
        <v>210</v>
      </c>
      <c r="B127" s="4" t="s">
        <v>14</v>
      </c>
      <c r="C127" s="1" t="s">
        <v>41</v>
      </c>
      <c r="D127" s="1" t="s">
        <v>11</v>
      </c>
      <c r="E127">
        <v>23.7</v>
      </c>
      <c r="F127" s="3" t="s">
        <v>40</v>
      </c>
      <c r="K127">
        <v>-12.18</v>
      </c>
      <c r="M127">
        <v>6.36</v>
      </c>
      <c r="N127">
        <v>2.0499999999999998</v>
      </c>
      <c r="O127" s="2">
        <f t="shared" si="10"/>
        <v>-0.28666666666666618</v>
      </c>
      <c r="P127" s="1">
        <f t="shared" si="11"/>
        <v>2.336666666666666</v>
      </c>
    </row>
    <row r="128" spans="1:16" ht="13.8" x14ac:dyDescent="0.3">
      <c r="A128" s="1">
        <v>211</v>
      </c>
      <c r="B128" s="4" t="s">
        <v>14</v>
      </c>
      <c r="C128" s="1" t="s">
        <v>69</v>
      </c>
      <c r="D128" s="1" t="s">
        <v>0</v>
      </c>
      <c r="E128">
        <v>11.6</v>
      </c>
      <c r="F128" s="3">
        <v>6.4</v>
      </c>
      <c r="K128">
        <v>-9.06</v>
      </c>
      <c r="M128">
        <v>6.06</v>
      </c>
      <c r="N128">
        <v>2.09</v>
      </c>
      <c r="O128" s="2">
        <f t="shared" si="10"/>
        <v>1.793333333333333</v>
      </c>
      <c r="P128" s="1">
        <f t="shared" si="11"/>
        <v>0.29666666666666686</v>
      </c>
    </row>
    <row r="129" spans="1:16" ht="13.8" x14ac:dyDescent="0.3">
      <c r="A129" s="1">
        <v>212</v>
      </c>
      <c r="B129" s="4" t="s">
        <v>14</v>
      </c>
      <c r="C129" s="1" t="s">
        <v>69</v>
      </c>
      <c r="D129" s="1" t="s">
        <v>0</v>
      </c>
      <c r="E129">
        <v>5.51</v>
      </c>
      <c r="F129" s="3">
        <v>3.4</v>
      </c>
      <c r="K129">
        <v>-8.06</v>
      </c>
      <c r="M129">
        <v>5.79</v>
      </c>
      <c r="N129">
        <v>2.21</v>
      </c>
      <c r="O129" s="2">
        <f t="shared" si="10"/>
        <v>2.46</v>
      </c>
      <c r="P129" s="1">
        <f t="shared" si="11"/>
        <v>-0.25</v>
      </c>
    </row>
    <row r="130" spans="1:16" ht="14.1" customHeight="1" x14ac:dyDescent="0.3">
      <c r="A130" s="1">
        <v>213</v>
      </c>
      <c r="B130" s="4" t="s">
        <v>14</v>
      </c>
      <c r="C130" s="1" t="s">
        <v>34</v>
      </c>
      <c r="D130" s="1" t="s">
        <v>6</v>
      </c>
      <c r="E130">
        <v>24.3</v>
      </c>
      <c r="F130" s="3">
        <v>5.5</v>
      </c>
      <c r="K130">
        <v>-10.31</v>
      </c>
      <c r="M130">
        <v>3.39</v>
      </c>
      <c r="N130">
        <v>2.2599999999999998</v>
      </c>
      <c r="O130" s="2">
        <f t="shared" si="10"/>
        <v>0.96</v>
      </c>
      <c r="P130" s="1">
        <f t="shared" si="11"/>
        <v>1.2999999999999998</v>
      </c>
    </row>
    <row r="131" spans="1:16" ht="13.8" x14ac:dyDescent="0.3">
      <c r="A131" s="1">
        <v>214</v>
      </c>
      <c r="B131" s="4" t="s">
        <v>14</v>
      </c>
      <c r="C131" s="1" t="s">
        <v>59</v>
      </c>
      <c r="D131" s="1" t="s">
        <v>4</v>
      </c>
      <c r="E131">
        <v>12.8</v>
      </c>
      <c r="F131" s="3">
        <v>8.3000000000000007</v>
      </c>
      <c r="K131">
        <v>-11.71</v>
      </c>
      <c r="M131">
        <v>5.37</v>
      </c>
      <c r="N131">
        <v>2.31</v>
      </c>
      <c r="O131" s="2">
        <f t="shared" si="10"/>
        <v>2.6666666666666394E-2</v>
      </c>
      <c r="P131" s="1">
        <f t="shared" si="11"/>
        <v>2.2833333333333337</v>
      </c>
    </row>
    <row r="132" spans="1:16" ht="13.8" x14ac:dyDescent="0.3">
      <c r="A132" s="1">
        <v>215</v>
      </c>
      <c r="B132" s="4" t="s">
        <v>14</v>
      </c>
      <c r="C132" s="1" t="s">
        <v>67</v>
      </c>
      <c r="D132" s="1" t="s">
        <v>11</v>
      </c>
      <c r="E132">
        <v>3.15</v>
      </c>
      <c r="F132" s="3">
        <v>2.1</v>
      </c>
      <c r="K132">
        <v>-11.37</v>
      </c>
      <c r="M132">
        <v>7.74</v>
      </c>
      <c r="N132">
        <v>2.34</v>
      </c>
      <c r="O132" s="2">
        <f t="shared" si="10"/>
        <v>0.25333333333333385</v>
      </c>
      <c r="P132" s="1">
        <f t="shared" si="11"/>
        <v>2.086666666666666</v>
      </c>
    </row>
    <row r="133" spans="1:16" ht="14.1" customHeight="1" x14ac:dyDescent="0.3">
      <c r="A133" s="1">
        <v>216</v>
      </c>
      <c r="B133" s="4" t="s">
        <v>14</v>
      </c>
      <c r="C133" s="1" t="s">
        <v>34</v>
      </c>
      <c r="D133" s="1" t="s">
        <v>13</v>
      </c>
      <c r="E133">
        <v>7.17</v>
      </c>
      <c r="F133" s="3">
        <v>4.5</v>
      </c>
      <c r="K133">
        <v>-10.59</v>
      </c>
      <c r="M133">
        <v>6.14</v>
      </c>
      <c r="N133">
        <v>2.35</v>
      </c>
      <c r="O133" s="2">
        <f t="shared" si="10"/>
        <v>0.77333333333333343</v>
      </c>
      <c r="P133" s="1">
        <f t="shared" si="11"/>
        <v>1.5766666666666667</v>
      </c>
    </row>
    <row r="134" spans="1:16" ht="14.1" customHeight="1" x14ac:dyDescent="0.3">
      <c r="A134" s="1">
        <v>217</v>
      </c>
      <c r="B134" s="4" t="s">
        <v>14</v>
      </c>
      <c r="C134" s="1" t="s">
        <v>34</v>
      </c>
      <c r="D134" s="1" t="s">
        <v>11</v>
      </c>
      <c r="E134">
        <v>11.9</v>
      </c>
      <c r="F134" s="3">
        <v>5.9</v>
      </c>
      <c r="K134">
        <v>-7.62</v>
      </c>
      <c r="M134">
        <v>5.84</v>
      </c>
      <c r="N134">
        <v>2.38</v>
      </c>
      <c r="O134" s="2">
        <f t="shared" si="10"/>
        <v>2.753333333333333</v>
      </c>
      <c r="P134" s="1">
        <f t="shared" si="11"/>
        <v>-0.37333333333333307</v>
      </c>
    </row>
    <row r="135" spans="1:16" ht="13.8" x14ac:dyDescent="0.3">
      <c r="A135" s="1">
        <v>218</v>
      </c>
      <c r="B135" s="4" t="s">
        <v>14</v>
      </c>
      <c r="C135" s="1" t="s">
        <v>34</v>
      </c>
      <c r="D135" s="1" t="s">
        <v>11</v>
      </c>
      <c r="E135">
        <v>8.5399999999999991</v>
      </c>
      <c r="F135" s="3">
        <v>6.3</v>
      </c>
      <c r="K135">
        <v>-11.52</v>
      </c>
      <c r="M135">
        <v>4.1399999999999997</v>
      </c>
      <c r="N135">
        <v>2.39</v>
      </c>
      <c r="O135" s="2">
        <f t="shared" si="10"/>
        <v>0.15333333333333332</v>
      </c>
      <c r="P135" s="1">
        <f t="shared" si="11"/>
        <v>2.2366666666666668</v>
      </c>
    </row>
    <row r="136" spans="1:16" ht="12" customHeight="1" x14ac:dyDescent="0.3">
      <c r="A136" s="1">
        <v>219</v>
      </c>
      <c r="B136" s="4" t="s">
        <v>14</v>
      </c>
      <c r="C136" s="1" t="s">
        <v>34</v>
      </c>
      <c r="D136" s="1" t="s">
        <v>13</v>
      </c>
      <c r="E136">
        <v>8.77</v>
      </c>
      <c r="F136" s="3">
        <v>4.5</v>
      </c>
      <c r="K136">
        <v>-10.77</v>
      </c>
      <c r="M136">
        <v>5.39</v>
      </c>
      <c r="N136">
        <v>2.39</v>
      </c>
      <c r="O136" s="2">
        <f t="shared" si="10"/>
        <v>0.65333333333333332</v>
      </c>
      <c r="P136" s="1">
        <f t="shared" si="11"/>
        <v>1.7366666666666668</v>
      </c>
    </row>
    <row r="137" spans="1:16" ht="12" customHeight="1" x14ac:dyDescent="0.3">
      <c r="A137" s="1">
        <v>220</v>
      </c>
      <c r="B137" s="4" t="s">
        <v>14</v>
      </c>
      <c r="C137" s="1" t="s">
        <v>34</v>
      </c>
      <c r="D137" s="1" t="s">
        <v>4</v>
      </c>
      <c r="E137">
        <v>23</v>
      </c>
      <c r="F137" s="3">
        <v>5.2</v>
      </c>
      <c r="K137">
        <v>-11.56</v>
      </c>
      <c r="M137">
        <v>4.21</v>
      </c>
      <c r="N137">
        <v>2.6</v>
      </c>
      <c r="O137" s="2">
        <f t="shared" si="10"/>
        <v>0.12666666666666604</v>
      </c>
      <c r="P137" s="1">
        <f t="shared" si="11"/>
        <v>2.473333333333334</v>
      </c>
    </row>
    <row r="138" spans="1:16" ht="14.1" customHeight="1" x14ac:dyDescent="0.3">
      <c r="A138" s="1">
        <v>221</v>
      </c>
      <c r="B138" s="4" t="s">
        <v>14</v>
      </c>
      <c r="C138" s="1" t="s">
        <v>34</v>
      </c>
      <c r="D138" s="1" t="s">
        <v>6</v>
      </c>
      <c r="E138">
        <v>17.399999999999999</v>
      </c>
      <c r="F138" s="3">
        <v>6.3</v>
      </c>
      <c r="K138">
        <v>-11.46</v>
      </c>
      <c r="M138">
        <v>4.84</v>
      </c>
      <c r="N138">
        <v>2.67</v>
      </c>
      <c r="O138" s="2">
        <f t="shared" si="10"/>
        <v>0.19333333333333247</v>
      </c>
      <c r="P138" s="1">
        <f t="shared" si="11"/>
        <v>2.4766666666666675</v>
      </c>
    </row>
    <row r="139" spans="1:16" ht="13.8" x14ac:dyDescent="0.3">
      <c r="A139" s="1">
        <v>222</v>
      </c>
      <c r="B139" s="4" t="s">
        <v>14</v>
      </c>
      <c r="C139" s="1" t="s">
        <v>34</v>
      </c>
      <c r="D139" s="1" t="s">
        <v>0</v>
      </c>
      <c r="E139">
        <v>13.8</v>
      </c>
      <c r="F139" s="3">
        <v>4.2</v>
      </c>
      <c r="K139">
        <v>-9.1199999999999992</v>
      </c>
      <c r="M139">
        <v>7.19</v>
      </c>
      <c r="N139">
        <v>2.81</v>
      </c>
      <c r="O139" s="2">
        <f t="shared" si="10"/>
        <v>1.7533333333333339</v>
      </c>
      <c r="P139" s="1">
        <f t="shared" si="11"/>
        <v>1.0566666666666662</v>
      </c>
    </row>
    <row r="140" spans="1:16" ht="13.8" x14ac:dyDescent="0.3">
      <c r="A140" s="1">
        <v>223</v>
      </c>
      <c r="B140" s="4" t="s">
        <v>14</v>
      </c>
      <c r="C140" s="1" t="s">
        <v>34</v>
      </c>
      <c r="D140" s="1" t="s">
        <v>4</v>
      </c>
      <c r="E140">
        <v>20.7</v>
      </c>
      <c r="F140" s="3">
        <v>5.0999999999999996</v>
      </c>
      <c r="K140">
        <v>-11.6</v>
      </c>
      <c r="M140">
        <v>4.57</v>
      </c>
      <c r="N140">
        <v>2.93</v>
      </c>
      <c r="O140" s="2">
        <f t="shared" si="10"/>
        <v>0.10000000000000053</v>
      </c>
      <c r="P140" s="1">
        <f t="shared" si="11"/>
        <v>2.8299999999999996</v>
      </c>
    </row>
    <row r="141" spans="1:16" ht="13.8" x14ac:dyDescent="0.3">
      <c r="A141" s="1">
        <v>224</v>
      </c>
      <c r="B141" s="4" t="s">
        <v>14</v>
      </c>
      <c r="C141" s="1" t="s">
        <v>69</v>
      </c>
      <c r="D141" s="1" t="s">
        <v>13</v>
      </c>
      <c r="E141">
        <v>18.100000000000001</v>
      </c>
      <c r="F141" s="3">
        <v>4</v>
      </c>
      <c r="K141">
        <v>-10.97</v>
      </c>
      <c r="M141">
        <v>5.81</v>
      </c>
      <c r="N141">
        <v>2.94</v>
      </c>
      <c r="O141" s="2">
        <f t="shared" si="10"/>
        <v>0.51999999999999957</v>
      </c>
      <c r="P141" s="1">
        <f t="shared" si="11"/>
        <v>2.4200000000000004</v>
      </c>
    </row>
    <row r="142" spans="1:16" ht="13.8" x14ac:dyDescent="0.3">
      <c r="A142" s="1">
        <v>225</v>
      </c>
      <c r="B142" s="4" t="s">
        <v>14</v>
      </c>
      <c r="C142" s="1" t="s">
        <v>69</v>
      </c>
      <c r="D142" s="1" t="s">
        <v>0</v>
      </c>
      <c r="E142">
        <v>34.299999999999997</v>
      </c>
      <c r="F142" s="3">
        <v>5.9</v>
      </c>
      <c r="K142">
        <v>-7.86</v>
      </c>
      <c r="M142">
        <v>6.19</v>
      </c>
      <c r="N142">
        <v>3.03</v>
      </c>
      <c r="O142" s="2">
        <f t="shared" si="10"/>
        <v>2.5933333333333328</v>
      </c>
      <c r="P142" s="1">
        <f t="shared" si="11"/>
        <v>0.43666666666666698</v>
      </c>
    </row>
    <row r="143" spans="1:16" ht="14.1" customHeight="1" x14ac:dyDescent="0.3">
      <c r="A143" s="1">
        <v>226</v>
      </c>
      <c r="B143" s="4" t="s">
        <v>14</v>
      </c>
      <c r="C143" s="1" t="s">
        <v>43</v>
      </c>
      <c r="D143" s="1" t="s">
        <v>26</v>
      </c>
      <c r="E143">
        <v>2.52</v>
      </c>
      <c r="F143" s="3">
        <v>2</v>
      </c>
      <c r="K143">
        <v>-9.41</v>
      </c>
      <c r="M143">
        <v>6.95</v>
      </c>
      <c r="N143">
        <v>3.06</v>
      </c>
      <c r="O143" s="2">
        <f t="shared" si="10"/>
        <v>1.5599999999999996</v>
      </c>
      <c r="P143" s="1">
        <f t="shared" si="11"/>
        <v>1.5000000000000004</v>
      </c>
    </row>
    <row r="144" spans="1:16" ht="12" customHeight="1" x14ac:dyDescent="0.3">
      <c r="A144" s="1">
        <v>227</v>
      </c>
      <c r="B144" s="4" t="s">
        <v>14</v>
      </c>
      <c r="C144" s="1" t="s">
        <v>34</v>
      </c>
      <c r="D144" s="1" t="s">
        <v>35</v>
      </c>
      <c r="E144">
        <v>16.3</v>
      </c>
      <c r="F144" s="3">
        <v>6.2</v>
      </c>
      <c r="K144">
        <v>-8.43</v>
      </c>
      <c r="M144">
        <v>4.51</v>
      </c>
      <c r="N144">
        <v>3.17</v>
      </c>
      <c r="O144" s="2">
        <f t="shared" si="10"/>
        <v>2.2133333333333338</v>
      </c>
      <c r="P144" s="1">
        <f t="shared" si="11"/>
        <v>0.95666666666666611</v>
      </c>
    </row>
    <row r="145" spans="1:16" ht="14.1" customHeight="1" x14ac:dyDescent="0.3">
      <c r="A145" s="1">
        <v>228</v>
      </c>
      <c r="B145" s="4" t="s">
        <v>14</v>
      </c>
      <c r="C145" s="1" t="s">
        <v>34</v>
      </c>
      <c r="D145" s="1" t="s">
        <v>13</v>
      </c>
      <c r="E145">
        <v>25.8</v>
      </c>
      <c r="F145" s="3">
        <v>5.3</v>
      </c>
      <c r="K145">
        <v>-10.98</v>
      </c>
      <c r="M145">
        <v>6.24</v>
      </c>
      <c r="N145">
        <v>3.22</v>
      </c>
      <c r="O145" s="2">
        <f t="shared" si="10"/>
        <v>0.51333333333333275</v>
      </c>
      <c r="P145" s="1">
        <f t="shared" si="11"/>
        <v>2.7066666666666674</v>
      </c>
    </row>
    <row r="146" spans="1:16" ht="14.1" customHeight="1" x14ac:dyDescent="0.3">
      <c r="A146" s="1">
        <v>229</v>
      </c>
      <c r="B146" s="4" t="s">
        <v>14</v>
      </c>
      <c r="C146" s="1" t="s">
        <v>59</v>
      </c>
      <c r="D146" s="1" t="s">
        <v>4</v>
      </c>
      <c r="E146">
        <v>15.2</v>
      </c>
      <c r="F146" s="3">
        <v>8.3000000000000007</v>
      </c>
      <c r="K146">
        <v>-11.5</v>
      </c>
      <c r="M146">
        <v>5.12</v>
      </c>
      <c r="N146">
        <v>3.35</v>
      </c>
      <c r="O146" s="2">
        <f t="shared" si="10"/>
        <v>0.16666666666666696</v>
      </c>
      <c r="P146" s="1">
        <f t="shared" si="11"/>
        <v>3.1833333333333331</v>
      </c>
    </row>
    <row r="147" spans="1:16" ht="13.8" x14ac:dyDescent="0.3">
      <c r="A147" s="1">
        <v>230</v>
      </c>
      <c r="B147" s="4" t="s">
        <v>14</v>
      </c>
      <c r="C147" s="1" t="s">
        <v>34</v>
      </c>
      <c r="D147" s="1" t="s">
        <v>10</v>
      </c>
      <c r="E147">
        <v>7.92</v>
      </c>
      <c r="F147" s="3">
        <v>3.7</v>
      </c>
      <c r="K147">
        <v>-7.99</v>
      </c>
      <c r="M147">
        <v>5.68</v>
      </c>
      <c r="N147">
        <v>3.38</v>
      </c>
      <c r="O147" s="2">
        <f t="shared" si="10"/>
        <v>2.5066666666666668</v>
      </c>
      <c r="P147" s="1">
        <f t="shared" si="11"/>
        <v>0.87333333333333307</v>
      </c>
    </row>
    <row r="148" spans="1:16" ht="14.1" customHeight="1" x14ac:dyDescent="0.3">
      <c r="A148" s="1">
        <v>231</v>
      </c>
      <c r="B148" s="4" t="s">
        <v>14</v>
      </c>
      <c r="C148" s="1" t="s">
        <v>69</v>
      </c>
      <c r="D148" s="1" t="s">
        <v>0</v>
      </c>
      <c r="E148">
        <v>14.9</v>
      </c>
      <c r="F148" s="3">
        <v>5.9</v>
      </c>
      <c r="K148">
        <v>-10.37</v>
      </c>
      <c r="M148">
        <v>5.83</v>
      </c>
      <c r="N148">
        <v>3.48</v>
      </c>
      <c r="O148" s="2">
        <f t="shared" si="10"/>
        <v>0.92000000000000082</v>
      </c>
      <c r="P148" s="1">
        <f t="shared" si="11"/>
        <v>2.5599999999999992</v>
      </c>
    </row>
    <row r="149" spans="1:16" ht="12" customHeight="1" x14ac:dyDescent="0.3">
      <c r="A149" s="1">
        <v>232</v>
      </c>
      <c r="B149" s="4" t="s">
        <v>14</v>
      </c>
      <c r="C149" s="1" t="s">
        <v>34</v>
      </c>
      <c r="D149" s="1" t="s">
        <v>35</v>
      </c>
      <c r="E149">
        <v>13.2</v>
      </c>
      <c r="F149" s="3">
        <v>6.2</v>
      </c>
      <c r="K149">
        <v>-8.3800000000000008</v>
      </c>
      <c r="M149">
        <v>4.21</v>
      </c>
      <c r="N149">
        <v>3.64</v>
      </c>
      <c r="O149" s="2">
        <f t="shared" si="10"/>
        <v>2.2466666666666661</v>
      </c>
      <c r="P149" s="1">
        <f t="shared" si="11"/>
        <v>1.393333333333334</v>
      </c>
    </row>
    <row r="150" spans="1:16" ht="12" customHeight="1" x14ac:dyDescent="0.3">
      <c r="A150" s="1">
        <v>233</v>
      </c>
      <c r="B150" s="4" t="s">
        <v>14</v>
      </c>
      <c r="C150" s="1" t="s">
        <v>34</v>
      </c>
      <c r="D150" s="1" t="s">
        <v>35</v>
      </c>
      <c r="E150">
        <v>15.5</v>
      </c>
      <c r="F150" s="3">
        <v>6.2</v>
      </c>
      <c r="K150">
        <v>-8.32</v>
      </c>
      <c r="M150">
        <v>4.4000000000000004</v>
      </c>
      <c r="N150">
        <v>3.73</v>
      </c>
      <c r="O150" s="2">
        <f t="shared" si="10"/>
        <v>2.2866666666666662</v>
      </c>
      <c r="P150" s="1">
        <f t="shared" si="11"/>
        <v>1.4433333333333338</v>
      </c>
    </row>
    <row r="151" spans="1:16" ht="13.8" x14ac:dyDescent="0.3">
      <c r="A151" s="1">
        <v>234</v>
      </c>
      <c r="B151" s="4" t="s">
        <v>14</v>
      </c>
      <c r="C151" s="1" t="s">
        <v>34</v>
      </c>
      <c r="D151" s="1" t="s">
        <v>35</v>
      </c>
      <c r="E151">
        <v>12.1</v>
      </c>
      <c r="F151" s="3">
        <v>6.2</v>
      </c>
      <c r="K151">
        <v>-8.1199999999999992</v>
      </c>
      <c r="M151">
        <v>5.4</v>
      </c>
      <c r="N151">
        <v>3.84</v>
      </c>
      <c r="O151" s="2">
        <f t="shared" ref="O151:O158" si="12">((2/3)*K151)+((1/3)*23.5)</f>
        <v>2.4200000000000008</v>
      </c>
      <c r="P151" s="1">
        <f t="shared" ref="P151:P182" si="13">N151-O151</f>
        <v>1.419999999999999</v>
      </c>
    </row>
    <row r="152" spans="1:16" ht="14.1" customHeight="1" x14ac:dyDescent="0.3">
      <c r="A152" s="1">
        <v>235</v>
      </c>
      <c r="B152" s="4" t="s">
        <v>14</v>
      </c>
      <c r="C152" s="1" t="s">
        <v>34</v>
      </c>
      <c r="D152" s="1" t="s">
        <v>0</v>
      </c>
      <c r="E152">
        <v>9.26</v>
      </c>
      <c r="F152" s="3">
        <v>5.2</v>
      </c>
      <c r="K152">
        <v>-6.47</v>
      </c>
      <c r="M152">
        <v>3.82</v>
      </c>
      <c r="N152">
        <v>4.04</v>
      </c>
      <c r="O152" s="2">
        <f t="shared" si="12"/>
        <v>3.5200000000000005</v>
      </c>
      <c r="P152" s="1">
        <f t="shared" si="13"/>
        <v>0.51999999999999957</v>
      </c>
    </row>
    <row r="153" spans="1:16" ht="12" customHeight="1" x14ac:dyDescent="0.3">
      <c r="A153" s="1">
        <v>236</v>
      </c>
      <c r="B153" s="1" t="s">
        <v>16</v>
      </c>
      <c r="C153" s="1" t="s">
        <v>55</v>
      </c>
      <c r="D153" s="1" t="s">
        <v>6</v>
      </c>
      <c r="E153">
        <v>1.84</v>
      </c>
      <c r="F153" s="3">
        <v>3.2</v>
      </c>
      <c r="K153">
        <v>-8.8699999999999992</v>
      </c>
      <c r="M153">
        <v>4.8499999999999996</v>
      </c>
      <c r="N153">
        <v>0.06</v>
      </c>
      <c r="O153" s="2">
        <f t="shared" si="12"/>
        <v>1.9200000000000008</v>
      </c>
      <c r="P153" s="1">
        <f t="shared" si="13"/>
        <v>-1.8600000000000008</v>
      </c>
    </row>
    <row r="154" spans="1:16" ht="12" customHeight="1" x14ac:dyDescent="0.3">
      <c r="A154" s="1">
        <v>237</v>
      </c>
      <c r="B154" s="1" t="s">
        <v>16</v>
      </c>
      <c r="C154" s="1" t="s">
        <v>62</v>
      </c>
      <c r="D154" s="1" t="s">
        <v>4</v>
      </c>
      <c r="E154">
        <v>2.82</v>
      </c>
      <c r="F154" s="3">
        <v>5.8</v>
      </c>
      <c r="K154">
        <v>-8.9600000000000009</v>
      </c>
      <c r="M154">
        <v>4.49</v>
      </c>
      <c r="N154">
        <v>7.0000000000000007E-2</v>
      </c>
      <c r="O154" s="2">
        <f t="shared" si="12"/>
        <v>1.8599999999999994</v>
      </c>
      <c r="P154" s="1">
        <f t="shared" si="13"/>
        <v>-1.7899999999999994</v>
      </c>
    </row>
    <row r="155" spans="1:16" ht="13.8" x14ac:dyDescent="0.3">
      <c r="A155" s="1">
        <v>238</v>
      </c>
      <c r="B155" s="1" t="s">
        <v>16</v>
      </c>
      <c r="C155" s="1" t="s">
        <v>62</v>
      </c>
      <c r="D155" s="1" t="s">
        <v>11</v>
      </c>
      <c r="E155">
        <v>2.54</v>
      </c>
      <c r="F155" s="3">
        <v>4.8</v>
      </c>
      <c r="K155">
        <v>-8.75</v>
      </c>
      <c r="M155">
        <v>3.67</v>
      </c>
      <c r="N155">
        <v>0.4</v>
      </c>
      <c r="O155" s="2">
        <f t="shared" si="12"/>
        <v>2</v>
      </c>
      <c r="P155" s="1">
        <f t="shared" si="13"/>
        <v>-1.6</v>
      </c>
    </row>
    <row r="156" spans="1:16" ht="12" customHeight="1" x14ac:dyDescent="0.3">
      <c r="A156" s="1">
        <v>239</v>
      </c>
      <c r="B156" s="1" t="s">
        <v>16</v>
      </c>
      <c r="C156" s="1" t="s">
        <v>15</v>
      </c>
      <c r="D156" s="1" t="s">
        <v>11</v>
      </c>
      <c r="E156">
        <v>6.01</v>
      </c>
      <c r="F156" s="3">
        <v>1.5</v>
      </c>
      <c r="K156">
        <v>-8.01</v>
      </c>
      <c r="M156">
        <v>5.65</v>
      </c>
      <c r="N156">
        <v>0.98</v>
      </c>
      <c r="O156" s="2">
        <f t="shared" si="12"/>
        <v>2.4933333333333332</v>
      </c>
      <c r="P156" s="1">
        <f t="shared" si="13"/>
        <v>-1.5133333333333332</v>
      </c>
    </row>
    <row r="157" spans="1:16" ht="13.8" x14ac:dyDescent="0.3">
      <c r="A157" s="1">
        <v>240</v>
      </c>
      <c r="B157" s="1" t="s">
        <v>16</v>
      </c>
      <c r="C157" s="1" t="s">
        <v>62</v>
      </c>
      <c r="D157" s="1" t="s">
        <v>6</v>
      </c>
      <c r="E157">
        <v>3.43</v>
      </c>
      <c r="F157" s="3">
        <v>4.0999999999999996</v>
      </c>
      <c r="K157">
        <v>-8.61</v>
      </c>
      <c r="M157">
        <v>5.82</v>
      </c>
      <c r="N157">
        <v>1.02</v>
      </c>
      <c r="O157" s="2">
        <f t="shared" si="12"/>
        <v>2.0933333333333337</v>
      </c>
      <c r="P157" s="1">
        <f t="shared" si="13"/>
        <v>-1.0733333333333337</v>
      </c>
    </row>
    <row r="158" spans="1:16" ht="13.8" x14ac:dyDescent="0.3">
      <c r="A158" s="1">
        <v>241</v>
      </c>
      <c r="B158" s="1" t="s">
        <v>16</v>
      </c>
      <c r="C158" s="1" t="s">
        <v>67</v>
      </c>
      <c r="D158" s="1" t="s">
        <v>11</v>
      </c>
      <c r="E158">
        <v>9.1</v>
      </c>
      <c r="F158" s="3" t="s">
        <v>68</v>
      </c>
      <c r="K158">
        <v>-9.0399999999999991</v>
      </c>
      <c r="M158">
        <v>5.07</v>
      </c>
      <c r="N158">
        <v>1.96</v>
      </c>
      <c r="O158" s="2">
        <f t="shared" si="12"/>
        <v>1.8066666666666675</v>
      </c>
      <c r="P158" s="1">
        <f t="shared" si="13"/>
        <v>0.15333333333333243</v>
      </c>
    </row>
    <row r="159" spans="1:16" ht="12" customHeight="1" x14ac:dyDescent="0.25">
      <c r="A159" s="1">
        <v>242</v>
      </c>
      <c r="B159" s="1" t="s">
        <v>16</v>
      </c>
      <c r="C159" s="1" t="s">
        <v>62</v>
      </c>
      <c r="D159" s="1" t="s">
        <v>21</v>
      </c>
      <c r="E159" s="1">
        <v>0.96799999999999997</v>
      </c>
      <c r="F159" s="1">
        <v>13.3</v>
      </c>
      <c r="K159" s="1">
        <v>-9.3699999999999992</v>
      </c>
      <c r="M159" s="1">
        <v>7.86</v>
      </c>
      <c r="N159" s="1">
        <v>2.63</v>
      </c>
      <c r="O159" s="1">
        <v>1.5866666666666669</v>
      </c>
      <c r="P159" s="1">
        <v>1.043333333333333</v>
      </c>
    </row>
    <row r="160" spans="1:16" ht="12" customHeight="1" x14ac:dyDescent="0.3">
      <c r="A160" s="1">
        <v>243</v>
      </c>
      <c r="B160" s="1" t="s">
        <v>16</v>
      </c>
      <c r="C160" s="1" t="s">
        <v>43</v>
      </c>
      <c r="D160" s="1" t="s">
        <v>11</v>
      </c>
      <c r="E160">
        <v>1.89</v>
      </c>
      <c r="F160" s="3">
        <v>1.4</v>
      </c>
      <c r="K160">
        <v>-9.6999999999999993</v>
      </c>
      <c r="M160">
        <v>7.43</v>
      </c>
      <c r="N160">
        <v>3.42</v>
      </c>
      <c r="O160" s="2">
        <f>((2/3)*K160)+((1/3)*23.5)</f>
        <v>1.3666666666666671</v>
      </c>
      <c r="P160" s="1">
        <f>N160-O160</f>
        <v>2.0533333333333328</v>
      </c>
    </row>
    <row r="161" spans="1:16" ht="12" customHeight="1" x14ac:dyDescent="0.3">
      <c r="A161" s="1">
        <v>244</v>
      </c>
      <c r="B161" s="1" t="s">
        <v>16</v>
      </c>
      <c r="C161" s="1" t="s">
        <v>62</v>
      </c>
      <c r="D161" s="1" t="s">
        <v>66</v>
      </c>
      <c r="E161">
        <v>1.03</v>
      </c>
      <c r="F161" s="3">
        <v>2.7</v>
      </c>
      <c r="K161">
        <v>-9.4600000000000009</v>
      </c>
      <c r="M161">
        <v>11.54</v>
      </c>
      <c r="N161">
        <v>3.57</v>
      </c>
      <c r="O161" s="2">
        <f>((2/3)*K161)+((1/3)*23.5)</f>
        <v>1.5266666666666664</v>
      </c>
      <c r="P161" s="1">
        <f>N161-O161</f>
        <v>2.0433333333333334</v>
      </c>
    </row>
    <row r="162" spans="1:16" ht="13.8" x14ac:dyDescent="0.3">
      <c r="A162" s="1">
        <v>245</v>
      </c>
      <c r="B162" s="4" t="s">
        <v>38</v>
      </c>
      <c r="C162" s="1" t="s">
        <v>67</v>
      </c>
      <c r="D162" s="1" t="s">
        <v>11</v>
      </c>
      <c r="E162">
        <v>2.04</v>
      </c>
      <c r="F162" s="3">
        <v>3</v>
      </c>
      <c r="K162">
        <v>-13.76</v>
      </c>
      <c r="M162">
        <v>3.13</v>
      </c>
      <c r="N162">
        <v>-3.27</v>
      </c>
      <c r="O162" s="2">
        <f>((2/3)*K162)+((1/3)*23.5)</f>
        <v>-1.339999999999999</v>
      </c>
      <c r="P162" s="1">
        <f>N162-O162</f>
        <v>-1.930000000000001</v>
      </c>
    </row>
    <row r="163" spans="1:16" ht="13.8" x14ac:dyDescent="0.3">
      <c r="A163" s="1">
        <v>246</v>
      </c>
      <c r="B163" s="4" t="s">
        <v>38</v>
      </c>
      <c r="C163" s="1" t="s">
        <v>55</v>
      </c>
      <c r="D163" s="1" t="s">
        <v>6</v>
      </c>
      <c r="E163">
        <v>4.4800000000000004</v>
      </c>
      <c r="F163" s="3">
        <v>5.4</v>
      </c>
      <c r="K163">
        <v>-13.38</v>
      </c>
      <c r="M163">
        <v>2.99</v>
      </c>
      <c r="N163">
        <v>-2.46</v>
      </c>
      <c r="O163" s="2">
        <f>((2/3)*K163)+((1/3)*23.5)</f>
        <v>-1.0866666666666669</v>
      </c>
      <c r="P163" s="1">
        <f>N163-O163</f>
        <v>-1.3733333333333331</v>
      </c>
    </row>
    <row r="164" spans="1:16" ht="14.1" customHeight="1" x14ac:dyDescent="0.25">
      <c r="A164" s="1">
        <v>247</v>
      </c>
      <c r="B164" s="1" t="s">
        <v>38</v>
      </c>
      <c r="C164" s="1" t="s">
        <v>51</v>
      </c>
      <c r="D164" s="1" t="s">
        <v>6</v>
      </c>
      <c r="E164" s="1">
        <v>0.46</v>
      </c>
      <c r="F164" s="1">
        <v>4</v>
      </c>
      <c r="K164" s="1">
        <v>-11.88</v>
      </c>
      <c r="M164" s="1">
        <v>7.16</v>
      </c>
      <c r="N164" s="1">
        <v>-1.5</v>
      </c>
      <c r="O164" s="1">
        <v>-8.6666666666666892E-2</v>
      </c>
      <c r="P164" s="1">
        <v>-1.4133333333333331</v>
      </c>
    </row>
    <row r="165" spans="1:16" ht="12" customHeight="1" x14ac:dyDescent="0.3">
      <c r="A165" s="1">
        <v>248</v>
      </c>
      <c r="B165" s="4" t="s">
        <v>38</v>
      </c>
      <c r="C165" s="1" t="s">
        <v>43</v>
      </c>
      <c r="D165" s="1" t="s">
        <v>6</v>
      </c>
      <c r="E165">
        <v>1.1200000000000001</v>
      </c>
      <c r="F165" s="3">
        <v>3</v>
      </c>
      <c r="K165">
        <v>-13.03</v>
      </c>
      <c r="M165">
        <v>6.52</v>
      </c>
      <c r="N165">
        <v>-1.28</v>
      </c>
      <c r="O165" s="2">
        <f>((2/3)*K165)+((1/3)*23.5)</f>
        <v>-0.85333333333333261</v>
      </c>
      <c r="P165" s="1">
        <f>N165-O165</f>
        <v>-0.42666666666666742</v>
      </c>
    </row>
    <row r="166" spans="1:16" ht="12" customHeight="1" x14ac:dyDescent="0.3">
      <c r="A166" s="1">
        <v>249</v>
      </c>
      <c r="B166" s="4" t="s">
        <v>38</v>
      </c>
      <c r="C166" s="1" t="s">
        <v>34</v>
      </c>
      <c r="D166" s="1" t="s">
        <v>10</v>
      </c>
      <c r="E166">
        <v>1.04</v>
      </c>
      <c r="F166" s="3">
        <v>5.8</v>
      </c>
      <c r="K166">
        <v>-11.64</v>
      </c>
      <c r="M166">
        <v>6.84</v>
      </c>
      <c r="N166">
        <v>-1.1399999999999999</v>
      </c>
      <c r="O166" s="2">
        <f>((2/3)*K166)+((1/3)*23.5)</f>
        <v>7.333333333333325E-2</v>
      </c>
      <c r="P166" s="1">
        <f>N166-O166</f>
        <v>-1.2133333333333332</v>
      </c>
    </row>
    <row r="167" spans="1:16" ht="13.8" x14ac:dyDescent="0.3">
      <c r="A167" s="1">
        <v>250</v>
      </c>
      <c r="B167" s="4" t="s">
        <v>38</v>
      </c>
      <c r="C167" s="1" t="s">
        <v>51</v>
      </c>
      <c r="D167" s="1" t="s">
        <v>6</v>
      </c>
      <c r="E167">
        <v>8.5</v>
      </c>
      <c r="F167" s="3">
        <v>9</v>
      </c>
      <c r="K167">
        <v>-11.06</v>
      </c>
      <c r="M167">
        <v>3.76</v>
      </c>
      <c r="N167">
        <v>-0.28999999999999998</v>
      </c>
      <c r="O167" s="2">
        <f>((2/3)*K167)+((1/3)*23.5)</f>
        <v>0.45999999999999996</v>
      </c>
      <c r="P167" s="1">
        <f>N167-O167</f>
        <v>-0.75</v>
      </c>
    </row>
    <row r="168" spans="1:16" ht="12" customHeight="1" x14ac:dyDescent="0.3">
      <c r="A168" s="1">
        <v>251</v>
      </c>
      <c r="B168" s="4" t="s">
        <v>38</v>
      </c>
      <c r="C168" s="1" t="s">
        <v>34</v>
      </c>
      <c r="D168" s="1" t="s">
        <v>10</v>
      </c>
      <c r="E168">
        <v>1.92</v>
      </c>
      <c r="F168" s="3">
        <v>7.8</v>
      </c>
      <c r="K168">
        <v>-12.86</v>
      </c>
      <c r="M168">
        <v>4.58</v>
      </c>
      <c r="N168">
        <v>-0.06</v>
      </c>
      <c r="O168" s="2">
        <f>((2/3)*K168)+((1/3)*23.5)</f>
        <v>-0.73999999999999932</v>
      </c>
      <c r="P168" s="1">
        <f>N168-O168</f>
        <v>0.67999999999999927</v>
      </c>
    </row>
    <row r="169" spans="1:16" ht="13.8" x14ac:dyDescent="0.3">
      <c r="A169" s="1">
        <v>252</v>
      </c>
      <c r="B169" s="4" t="s">
        <v>38</v>
      </c>
      <c r="C169" s="1" t="s">
        <v>67</v>
      </c>
      <c r="D169" s="1" t="s">
        <v>6</v>
      </c>
      <c r="E169">
        <v>13.4</v>
      </c>
      <c r="F169" s="3">
        <v>4</v>
      </c>
      <c r="K169">
        <v>-8.5</v>
      </c>
      <c r="M169">
        <v>4.93</v>
      </c>
      <c r="N169">
        <v>2.59</v>
      </c>
      <c r="O169" s="2">
        <f>((2/3)*K169)+((1/3)*23.5)</f>
        <v>2.166666666666667</v>
      </c>
      <c r="P169" s="1">
        <f>N169-O169</f>
        <v>0.4233333333333329</v>
      </c>
    </row>
    <row r="170" spans="1:16" x14ac:dyDescent="0.25">
      <c r="A170" s="1">
        <v>253</v>
      </c>
      <c r="B170" s="1" t="s">
        <v>38</v>
      </c>
      <c r="C170" s="1" t="s">
        <v>48</v>
      </c>
      <c r="D170" s="1" t="s">
        <v>11</v>
      </c>
      <c r="E170" s="1">
        <v>0.54</v>
      </c>
      <c r="F170" s="1" t="s">
        <v>36</v>
      </c>
      <c r="K170" s="1">
        <v>-8.67</v>
      </c>
      <c r="M170" s="1">
        <v>6.24</v>
      </c>
      <c r="N170" s="1">
        <v>4.75</v>
      </c>
      <c r="O170" s="1">
        <v>2.0533333333333337</v>
      </c>
      <c r="P170" s="1">
        <v>2.6966666666666663</v>
      </c>
    </row>
    <row r="171" spans="1:16" ht="12" customHeight="1" x14ac:dyDescent="0.3">
      <c r="A171" s="1">
        <v>254</v>
      </c>
      <c r="B171" s="4" t="s">
        <v>28</v>
      </c>
      <c r="C171" s="1" t="s">
        <v>70</v>
      </c>
      <c r="D171" s="1" t="s">
        <v>11</v>
      </c>
      <c r="E171" s="2">
        <v>146.66309999999999</v>
      </c>
      <c r="F171" s="3"/>
      <c r="G171" s="4">
        <v>1.6083034E-2</v>
      </c>
      <c r="H171" s="4">
        <v>3.8773200000000001E-4</v>
      </c>
      <c r="I171" s="4">
        <v>41.479739799999997</v>
      </c>
      <c r="J171" s="4">
        <v>-3.923630803</v>
      </c>
      <c r="K171" s="4">
        <v>-12.354237619999999</v>
      </c>
      <c r="L171" s="4">
        <v>-93</v>
      </c>
      <c r="M171" s="4">
        <v>13.54903245</v>
      </c>
      <c r="N171" s="2">
        <v>-1.7998772750000001</v>
      </c>
      <c r="O171" s="2">
        <f t="shared" ref="O171:O180" si="14">((2/3)*K171)+((1/3)*23.5)</f>
        <v>-0.40282507999999861</v>
      </c>
      <c r="P171" s="1">
        <f t="shared" ref="P171:P180" si="15">N171-O171</f>
        <v>-1.3970521950000014</v>
      </c>
    </row>
    <row r="172" spans="1:16" ht="12" customHeight="1" x14ac:dyDescent="0.3">
      <c r="A172" s="1">
        <v>255</v>
      </c>
      <c r="B172" s="4" t="s">
        <v>28</v>
      </c>
      <c r="C172" s="1" t="s">
        <v>70</v>
      </c>
      <c r="D172" s="1" t="s">
        <v>11</v>
      </c>
      <c r="E172" s="2">
        <v>190</v>
      </c>
      <c r="F172" s="3"/>
      <c r="G172" s="4">
        <v>2.0504391E-2</v>
      </c>
      <c r="H172" s="4">
        <v>4.3444399999999998E-4</v>
      </c>
      <c r="I172" s="4">
        <v>47.196859340000003</v>
      </c>
      <c r="J172" s="4">
        <v>9.4117682859999992</v>
      </c>
      <c r="K172" s="4">
        <v>-12.669236400000001</v>
      </c>
      <c r="L172" s="4">
        <v>0</v>
      </c>
      <c r="M172" s="4">
        <v>9.6619126099999999</v>
      </c>
      <c r="N172" s="2">
        <v>-0.259508028</v>
      </c>
      <c r="O172" s="2">
        <f t="shared" si="14"/>
        <v>-0.61282426666666634</v>
      </c>
      <c r="P172" s="1">
        <f t="shared" si="15"/>
        <v>0.35331623866666634</v>
      </c>
    </row>
    <row r="173" spans="1:16" ht="12" customHeight="1" x14ac:dyDescent="0.3">
      <c r="A173" s="1">
        <v>256</v>
      </c>
      <c r="B173" s="4" t="s">
        <v>28</v>
      </c>
      <c r="C173" s="1" t="s">
        <v>70</v>
      </c>
      <c r="D173" s="1" t="s">
        <v>11</v>
      </c>
      <c r="E173" s="2">
        <v>164.34476670000001</v>
      </c>
      <c r="F173" s="3"/>
      <c r="G173" s="4">
        <v>1.5519488999999999E-2</v>
      </c>
      <c r="H173" s="4">
        <v>3.3750300000000001E-4</v>
      </c>
      <c r="I173" s="4">
        <v>45.983291209999997</v>
      </c>
      <c r="J173" s="4">
        <v>5.0346339269999998</v>
      </c>
      <c r="K173" s="4">
        <v>-12.1</v>
      </c>
      <c r="L173" s="4">
        <v>0</v>
      </c>
      <c r="M173" s="4">
        <v>13.09537065</v>
      </c>
      <c r="N173" s="2">
        <v>-0.21282891800000001</v>
      </c>
      <c r="O173" s="2">
        <f t="shared" si="14"/>
        <v>-0.23333333333333339</v>
      </c>
      <c r="P173" s="1">
        <f t="shared" si="15"/>
        <v>2.0504415333333387E-2</v>
      </c>
    </row>
    <row r="174" spans="1:16" ht="13.8" x14ac:dyDescent="0.3">
      <c r="A174" s="1">
        <v>257</v>
      </c>
      <c r="B174" s="4" t="s">
        <v>28</v>
      </c>
      <c r="C174" s="1" t="s">
        <v>70</v>
      </c>
      <c r="D174" s="1" t="s">
        <v>11</v>
      </c>
      <c r="E174" s="2">
        <v>169.1187333</v>
      </c>
      <c r="F174" s="3"/>
      <c r="G174" s="4">
        <v>2.6622496999999998E-2</v>
      </c>
      <c r="H174" s="4">
        <v>4.0957800000000001E-4</v>
      </c>
      <c r="I174" s="4">
        <v>64.999847889999998</v>
      </c>
      <c r="J174" s="4">
        <v>49.410113840000001</v>
      </c>
      <c r="K174" s="4">
        <v>-12.2</v>
      </c>
      <c r="L174" s="4">
        <v>0</v>
      </c>
      <c r="M174" s="4">
        <v>13.162685720000001</v>
      </c>
      <c r="N174" s="2">
        <v>0.22068380900000001</v>
      </c>
      <c r="O174" s="2">
        <f t="shared" si="14"/>
        <v>-0.29999999999999982</v>
      </c>
      <c r="P174" s="1">
        <f t="shared" si="15"/>
        <v>0.52068380899999989</v>
      </c>
    </row>
    <row r="175" spans="1:16" ht="13.8" x14ac:dyDescent="0.3">
      <c r="A175" s="1">
        <v>258</v>
      </c>
      <c r="B175" s="4" t="s">
        <v>28</v>
      </c>
      <c r="C175" s="1" t="s">
        <v>70</v>
      </c>
      <c r="D175" s="1" t="s">
        <v>8</v>
      </c>
      <c r="E175" s="2">
        <v>163.9</v>
      </c>
      <c r="F175" s="3"/>
      <c r="G175" s="4">
        <v>2.5160273E-2</v>
      </c>
      <c r="H175" s="4">
        <v>4.9476700000000001E-4</v>
      </c>
      <c r="I175" s="4">
        <v>50.852741889999997</v>
      </c>
      <c r="J175" s="4">
        <v>20.77439249</v>
      </c>
      <c r="K175" s="4">
        <v>-12.1</v>
      </c>
      <c r="L175" s="4">
        <v>0</v>
      </c>
      <c r="M175" s="4">
        <v>12.14134949</v>
      </c>
      <c r="N175" s="2">
        <v>0.47018542800000002</v>
      </c>
      <c r="O175" s="2">
        <f t="shared" si="14"/>
        <v>-0.23333333333333339</v>
      </c>
      <c r="P175" s="1">
        <f t="shared" si="15"/>
        <v>0.70351876133333335</v>
      </c>
    </row>
    <row r="176" spans="1:16" ht="13.8" x14ac:dyDescent="0.3">
      <c r="A176" s="1">
        <v>259</v>
      </c>
      <c r="B176" s="4" t="s">
        <v>28</v>
      </c>
      <c r="C176" s="1" t="s">
        <v>70</v>
      </c>
      <c r="D176" s="1" t="s">
        <v>8</v>
      </c>
      <c r="E176" s="2">
        <v>206.1</v>
      </c>
      <c r="F176" s="3"/>
      <c r="G176" s="4">
        <v>2.287908E-2</v>
      </c>
      <c r="H176" s="4">
        <v>4.5725900000000001E-4</v>
      </c>
      <c r="I176" s="4">
        <v>50.035282359999997</v>
      </c>
      <c r="J176" s="4">
        <v>17.121457119999999</v>
      </c>
      <c r="K176" s="4">
        <v>-11.62978498</v>
      </c>
      <c r="L176" s="4">
        <v>0</v>
      </c>
      <c r="M176" s="4">
        <v>15.90327793</v>
      </c>
      <c r="N176" s="2">
        <v>1.7725258020000001</v>
      </c>
      <c r="O176" s="2">
        <f t="shared" si="14"/>
        <v>8.0143346666666559E-2</v>
      </c>
      <c r="P176" s="1">
        <f t="shared" si="15"/>
        <v>1.6923824553333335</v>
      </c>
    </row>
    <row r="177" spans="1:16" ht="13.8" x14ac:dyDescent="0.3">
      <c r="A177" s="1">
        <v>260</v>
      </c>
      <c r="B177" s="4" t="s">
        <v>28</v>
      </c>
      <c r="C177" s="1" t="s">
        <v>70</v>
      </c>
      <c r="D177" s="1" t="s">
        <v>10</v>
      </c>
      <c r="E177" s="2">
        <v>38.3979</v>
      </c>
      <c r="F177" s="3"/>
      <c r="G177" s="4">
        <v>2.1983796999999999E-2</v>
      </c>
      <c r="H177" s="4">
        <v>4.6236999999999998E-4</v>
      </c>
      <c r="I177" s="4">
        <v>47.545920080000002</v>
      </c>
      <c r="J177" s="4">
        <v>10.914000789999999</v>
      </c>
      <c r="K177" s="4">
        <v>-12.62546734</v>
      </c>
      <c r="L177" s="4">
        <v>0</v>
      </c>
      <c r="M177" s="4">
        <v>14.619928290000001</v>
      </c>
      <c r="N177" s="2">
        <v>1.8122345769999999</v>
      </c>
      <c r="O177" s="2">
        <f t="shared" si="14"/>
        <v>-0.58364489333333314</v>
      </c>
      <c r="P177" s="1">
        <f t="shared" si="15"/>
        <v>2.395879470333333</v>
      </c>
    </row>
    <row r="178" spans="1:16" ht="12" customHeight="1" x14ac:dyDescent="0.3">
      <c r="A178" s="1">
        <v>261</v>
      </c>
      <c r="B178" s="4" t="s">
        <v>28</v>
      </c>
      <c r="C178" s="1" t="s">
        <v>70</v>
      </c>
      <c r="D178" s="1" t="s">
        <v>11</v>
      </c>
      <c r="E178" s="2">
        <v>121.99565</v>
      </c>
      <c r="F178" s="3"/>
      <c r="G178" s="4">
        <v>2.2027400999999999E-2</v>
      </c>
      <c r="H178" s="4">
        <v>4.2782600000000002E-4</v>
      </c>
      <c r="I178" s="4">
        <v>51.486796249999998</v>
      </c>
      <c r="J178" s="4">
        <v>19.471709350000001</v>
      </c>
      <c r="K178" s="4">
        <v>-11.8</v>
      </c>
      <c r="L178" s="4">
        <v>0</v>
      </c>
      <c r="M178" s="4">
        <v>4.2539639520000003</v>
      </c>
      <c r="N178" s="2">
        <v>1.8208968350000001</v>
      </c>
      <c r="O178" s="2">
        <f t="shared" si="14"/>
        <v>-3.3333333333334103E-2</v>
      </c>
      <c r="P178" s="1">
        <f t="shared" si="15"/>
        <v>1.8542301683333342</v>
      </c>
    </row>
    <row r="179" spans="1:16" ht="14.1" customHeight="1" x14ac:dyDescent="0.3">
      <c r="A179" s="1">
        <v>262</v>
      </c>
      <c r="B179" s="4" t="s">
        <v>28</v>
      </c>
      <c r="C179" s="1" t="s">
        <v>70</v>
      </c>
      <c r="D179" s="1" t="s">
        <v>10</v>
      </c>
      <c r="E179" s="2">
        <v>45.4</v>
      </c>
      <c r="F179" s="3"/>
      <c r="G179" s="4">
        <v>2.3262799000000001E-2</v>
      </c>
      <c r="H179" s="4">
        <v>5.14666E-4</v>
      </c>
      <c r="I179" s="4">
        <v>45.199788949999999</v>
      </c>
      <c r="J179" s="4">
        <v>5.4356768999999998</v>
      </c>
      <c r="K179" s="4">
        <v>-12.386574789999999</v>
      </c>
      <c r="L179" s="4">
        <v>0</v>
      </c>
      <c r="M179" s="4">
        <v>18.06069381</v>
      </c>
      <c r="N179" s="2">
        <v>1.9562792120000001</v>
      </c>
      <c r="O179" s="2">
        <f t="shared" si="14"/>
        <v>-0.42438319333333308</v>
      </c>
      <c r="P179" s="1">
        <f t="shared" si="15"/>
        <v>2.3806624053333332</v>
      </c>
    </row>
    <row r="180" spans="1:16" ht="13.8" x14ac:dyDescent="0.3">
      <c r="A180" s="1">
        <v>263</v>
      </c>
      <c r="B180" s="4" t="s">
        <v>28</v>
      </c>
      <c r="C180" s="1" t="s">
        <v>70</v>
      </c>
      <c r="D180" s="1" t="s">
        <v>11</v>
      </c>
      <c r="E180" s="2">
        <v>128.8714286</v>
      </c>
      <c r="F180" s="3"/>
      <c r="G180" s="4">
        <v>2.3463629999999999E-2</v>
      </c>
      <c r="H180" s="4">
        <v>4.4981399999999999E-4</v>
      </c>
      <c r="I180" s="4">
        <v>52.162998420000001</v>
      </c>
      <c r="J180" s="4">
        <v>22.163382429999999</v>
      </c>
      <c r="K180" s="4">
        <v>-11.8</v>
      </c>
      <c r="L180" s="4">
        <v>0</v>
      </c>
      <c r="M180" s="4">
        <v>5.2293739099999996</v>
      </c>
      <c r="N180" s="2">
        <v>2.821503211</v>
      </c>
      <c r="O180" s="2">
        <f t="shared" si="14"/>
        <v>-3.3333333333334103E-2</v>
      </c>
      <c r="P180" s="1">
        <f t="shared" si="15"/>
        <v>2.8548365443333341</v>
      </c>
    </row>
    <row r="181" spans="1:16" ht="12" customHeight="1" x14ac:dyDescent="0.25">
      <c r="A181" s="1">
        <v>264</v>
      </c>
      <c r="B181" s="1" t="s">
        <v>53</v>
      </c>
      <c r="C181" s="1" t="s">
        <v>51</v>
      </c>
      <c r="D181" s="1" t="s">
        <v>6</v>
      </c>
      <c r="E181" s="1">
        <v>0.13200000000000001</v>
      </c>
      <c r="F181" s="1">
        <v>1.7</v>
      </c>
      <c r="K181" s="1">
        <v>-6.75</v>
      </c>
      <c r="M181" s="1">
        <v>14.84</v>
      </c>
      <c r="N181" s="1">
        <v>0.92</v>
      </c>
      <c r="O181" s="1">
        <v>3.333333333333333</v>
      </c>
      <c r="P181" s="1">
        <v>-2.4133333333333331</v>
      </c>
    </row>
    <row r="182" spans="1:16" ht="13.8" x14ac:dyDescent="0.3">
      <c r="A182" s="1">
        <v>265</v>
      </c>
      <c r="B182" s="1" t="s">
        <v>53</v>
      </c>
      <c r="C182" s="1" t="s">
        <v>55</v>
      </c>
      <c r="D182" s="1" t="s">
        <v>20</v>
      </c>
      <c r="E182">
        <v>8.6199999999999992</v>
      </c>
      <c r="F182" s="3">
        <v>9.4</v>
      </c>
      <c r="K182">
        <v>-8.4</v>
      </c>
      <c r="M182">
        <v>6.25</v>
      </c>
      <c r="N182">
        <v>2.4500000000000002</v>
      </c>
      <c r="O182" s="2">
        <f>((2/3)*K182)+((1/3)*23.5)</f>
        <v>2.2333333333333334</v>
      </c>
      <c r="P182" s="1">
        <f>N182-O182</f>
        <v>0.21666666666666679</v>
      </c>
    </row>
    <row r="183" spans="1:16" ht="13.8" x14ac:dyDescent="0.3">
      <c r="A183" s="1">
        <v>266</v>
      </c>
      <c r="B183" s="1" t="s">
        <v>53</v>
      </c>
      <c r="C183" s="1" t="s">
        <v>51</v>
      </c>
      <c r="D183" s="1" t="s">
        <v>20</v>
      </c>
      <c r="E183">
        <v>15.1</v>
      </c>
      <c r="F183" s="3">
        <v>9.1</v>
      </c>
      <c r="K183">
        <v>-8.5299999999999994</v>
      </c>
      <c r="M183">
        <v>6.58</v>
      </c>
      <c r="N183">
        <v>3.5</v>
      </c>
      <c r="O183" s="2">
        <f>((2/3)*K183)+((1/3)*23.5)</f>
        <v>2.1466666666666674</v>
      </c>
      <c r="P183" s="1">
        <f>N183-O183</f>
        <v>1.3533333333333326</v>
      </c>
    </row>
    <row r="184" spans="1:16" ht="12" customHeight="1" x14ac:dyDescent="0.25">
      <c r="A184" s="1">
        <v>267</v>
      </c>
      <c r="B184" s="1" t="s">
        <v>53</v>
      </c>
      <c r="C184" s="1" t="s">
        <v>51</v>
      </c>
      <c r="D184" s="1" t="s">
        <v>6</v>
      </c>
      <c r="E184" s="1">
        <v>0.86899999999999999</v>
      </c>
      <c r="F184" s="1">
        <v>1.7</v>
      </c>
      <c r="K184" s="1">
        <v>-4.75</v>
      </c>
      <c r="M184" s="1">
        <v>11.45</v>
      </c>
      <c r="N184" s="1">
        <v>4.33</v>
      </c>
      <c r="O184" s="1">
        <v>4.6666666666666661</v>
      </c>
      <c r="P184" s="1">
        <v>-0.336666666666666</v>
      </c>
    </row>
    <row r="185" spans="1:16" ht="13.8" x14ac:dyDescent="0.3">
      <c r="A185" s="1">
        <v>269</v>
      </c>
      <c r="B185" s="1" t="s">
        <v>53</v>
      </c>
      <c r="C185" s="1" t="s">
        <v>51</v>
      </c>
      <c r="D185" s="1" t="s">
        <v>6</v>
      </c>
      <c r="E185">
        <v>11.1</v>
      </c>
      <c r="F185" s="3">
        <v>1</v>
      </c>
      <c r="K185">
        <v>-7.36</v>
      </c>
      <c r="M185">
        <v>14.38</v>
      </c>
      <c r="N185">
        <v>5.24</v>
      </c>
      <c r="O185" s="2">
        <f t="shared" ref="O185:O210" si="16">((2/3)*K185)+((1/3)*23.5)</f>
        <v>2.9266666666666667</v>
      </c>
      <c r="P185" s="1">
        <f t="shared" ref="P185:P210" si="17">N185-O185</f>
        <v>2.3133333333333335</v>
      </c>
    </row>
    <row r="186" spans="1:16" ht="13.8" x14ac:dyDescent="0.3">
      <c r="A186" s="1">
        <v>270</v>
      </c>
      <c r="B186" s="1" t="s">
        <v>53</v>
      </c>
      <c r="C186" s="1" t="s">
        <v>51</v>
      </c>
      <c r="D186" s="1" t="s">
        <v>6</v>
      </c>
      <c r="E186">
        <v>2.97</v>
      </c>
      <c r="F186" s="3">
        <v>0.8</v>
      </c>
      <c r="K186">
        <v>-5.7</v>
      </c>
      <c r="M186">
        <v>16.63</v>
      </c>
      <c r="N186">
        <v>6.46</v>
      </c>
      <c r="O186" s="2">
        <f t="shared" si="16"/>
        <v>4.0333333333333332</v>
      </c>
      <c r="P186" s="1">
        <f t="shared" si="17"/>
        <v>2.4266666666666667</v>
      </c>
    </row>
    <row r="187" spans="1:16" ht="12" customHeight="1" x14ac:dyDescent="0.3">
      <c r="A187" s="1">
        <v>272</v>
      </c>
      <c r="B187" s="4" t="s">
        <v>9</v>
      </c>
      <c r="C187" s="1" t="s">
        <v>34</v>
      </c>
      <c r="D187" s="1" t="s">
        <v>8</v>
      </c>
      <c r="E187">
        <v>2.64</v>
      </c>
      <c r="F187" s="3">
        <v>4.7</v>
      </c>
      <c r="K187">
        <v>-10.87</v>
      </c>
      <c r="M187">
        <v>4.5</v>
      </c>
      <c r="N187">
        <v>-1.24</v>
      </c>
      <c r="O187" s="2">
        <f t="shared" si="16"/>
        <v>0.58666666666666689</v>
      </c>
      <c r="P187" s="1">
        <f t="shared" si="17"/>
        <v>-1.8266666666666669</v>
      </c>
    </row>
    <row r="188" spans="1:16" ht="13.8" x14ac:dyDescent="0.3">
      <c r="A188" s="1">
        <v>273</v>
      </c>
      <c r="B188" s="4" t="s">
        <v>9</v>
      </c>
      <c r="C188" s="1" t="s">
        <v>69</v>
      </c>
      <c r="D188" s="1" t="s">
        <v>10</v>
      </c>
      <c r="E188">
        <v>10.7</v>
      </c>
      <c r="F188" s="3">
        <v>8.1999999999999993</v>
      </c>
      <c r="K188">
        <v>-11.09</v>
      </c>
      <c r="M188">
        <v>8.39</v>
      </c>
      <c r="N188">
        <v>-1.1499999999999999</v>
      </c>
      <c r="O188" s="2">
        <f t="shared" si="16"/>
        <v>0.44000000000000039</v>
      </c>
      <c r="P188" s="1">
        <f t="shared" si="17"/>
        <v>-1.5900000000000003</v>
      </c>
    </row>
    <row r="189" spans="1:16" ht="13.8" x14ac:dyDescent="0.3">
      <c r="A189" s="1">
        <v>274</v>
      </c>
      <c r="B189" s="4" t="s">
        <v>9</v>
      </c>
      <c r="C189" s="1" t="s">
        <v>3</v>
      </c>
      <c r="D189" s="1" t="s">
        <v>10</v>
      </c>
      <c r="E189">
        <v>8.83</v>
      </c>
      <c r="F189" s="3">
        <v>6.2</v>
      </c>
      <c r="K189">
        <v>-9.69</v>
      </c>
      <c r="M189">
        <v>5.58</v>
      </c>
      <c r="N189">
        <v>-0.81</v>
      </c>
      <c r="O189" s="2">
        <f t="shared" si="16"/>
        <v>1.373333333333334</v>
      </c>
      <c r="P189" s="1">
        <f t="shared" si="17"/>
        <v>-2.183333333333334</v>
      </c>
    </row>
    <row r="190" spans="1:16" ht="13.8" x14ac:dyDescent="0.3">
      <c r="A190" s="1">
        <v>275</v>
      </c>
      <c r="B190" s="4" t="s">
        <v>9</v>
      </c>
      <c r="C190" s="1" t="s">
        <v>67</v>
      </c>
      <c r="D190" s="1" t="s">
        <v>11</v>
      </c>
      <c r="E190">
        <v>1.3</v>
      </c>
      <c r="F190" s="3">
        <v>2.1</v>
      </c>
      <c r="K190">
        <v>-10.39</v>
      </c>
      <c r="M190">
        <v>4.33</v>
      </c>
      <c r="N190">
        <v>-0.72</v>
      </c>
      <c r="O190" s="2">
        <f t="shared" si="16"/>
        <v>0.90666666666666629</v>
      </c>
      <c r="P190" s="1">
        <f t="shared" si="17"/>
        <v>-1.6266666666666663</v>
      </c>
    </row>
    <row r="191" spans="1:16" ht="13.8" x14ac:dyDescent="0.3">
      <c r="A191" s="1">
        <v>276</v>
      </c>
      <c r="B191" s="4" t="s">
        <v>9</v>
      </c>
      <c r="C191" s="1" t="s">
        <v>69</v>
      </c>
      <c r="D191" s="1" t="s">
        <v>0</v>
      </c>
      <c r="E191">
        <v>5.46</v>
      </c>
      <c r="F191" s="3">
        <v>7.1</v>
      </c>
      <c r="K191">
        <v>-9.43</v>
      </c>
      <c r="M191">
        <v>4.03</v>
      </c>
      <c r="N191">
        <v>-0.69</v>
      </c>
      <c r="O191" s="2">
        <f t="shared" si="16"/>
        <v>1.5466666666666669</v>
      </c>
      <c r="P191" s="1">
        <f t="shared" si="17"/>
        <v>-2.2366666666666668</v>
      </c>
    </row>
    <row r="192" spans="1:16" ht="13.8" x14ac:dyDescent="0.3">
      <c r="A192" s="1">
        <v>277</v>
      </c>
      <c r="B192" s="4" t="s">
        <v>9</v>
      </c>
      <c r="C192" s="1" t="s">
        <v>3</v>
      </c>
      <c r="D192" s="1" t="s">
        <v>8</v>
      </c>
      <c r="E192">
        <v>9.19</v>
      </c>
      <c r="F192" s="3">
        <v>8.1999999999999993</v>
      </c>
      <c r="K192">
        <v>-9.65</v>
      </c>
      <c r="M192">
        <v>3.82</v>
      </c>
      <c r="N192">
        <v>-0.66</v>
      </c>
      <c r="O192" s="2">
        <f t="shared" si="16"/>
        <v>1.3999999999999995</v>
      </c>
      <c r="P192" s="1">
        <f t="shared" si="17"/>
        <v>-2.0599999999999996</v>
      </c>
    </row>
    <row r="193" spans="1:16" ht="13.8" x14ac:dyDescent="0.3">
      <c r="A193" s="1">
        <v>278</v>
      </c>
      <c r="B193" s="4" t="s">
        <v>9</v>
      </c>
      <c r="C193" s="1" t="s">
        <v>34</v>
      </c>
      <c r="D193" s="1" t="s">
        <v>35</v>
      </c>
      <c r="E193">
        <v>2.3199999999999998</v>
      </c>
      <c r="F193" s="3">
        <v>4.5999999999999996</v>
      </c>
      <c r="K193">
        <v>-9.7799999999999994</v>
      </c>
      <c r="M193">
        <v>5.58</v>
      </c>
      <c r="N193">
        <v>-0.59</v>
      </c>
      <c r="O193" s="2">
        <f t="shared" si="16"/>
        <v>1.3133333333333335</v>
      </c>
      <c r="P193" s="1">
        <f t="shared" si="17"/>
        <v>-1.9033333333333333</v>
      </c>
    </row>
    <row r="194" spans="1:16" ht="12" customHeight="1" x14ac:dyDescent="0.3">
      <c r="A194" s="1">
        <v>279</v>
      </c>
      <c r="B194" s="4" t="s">
        <v>9</v>
      </c>
      <c r="C194" s="1" t="s">
        <v>67</v>
      </c>
      <c r="D194" s="1" t="s">
        <v>8</v>
      </c>
      <c r="E194">
        <v>10.6</v>
      </c>
      <c r="F194" s="3">
        <v>11.5</v>
      </c>
      <c r="K194">
        <v>-10.83</v>
      </c>
      <c r="M194">
        <v>5.57</v>
      </c>
      <c r="N194">
        <v>-0.26</v>
      </c>
      <c r="O194" s="2">
        <f t="shared" si="16"/>
        <v>0.61333333333333329</v>
      </c>
      <c r="P194" s="1">
        <f t="shared" si="17"/>
        <v>-0.87333333333333329</v>
      </c>
    </row>
    <row r="195" spans="1:16" ht="13.8" x14ac:dyDescent="0.3">
      <c r="A195" s="1">
        <v>280</v>
      </c>
      <c r="B195" s="4" t="s">
        <v>9</v>
      </c>
      <c r="C195" s="1" t="s">
        <v>34</v>
      </c>
      <c r="D195" s="1" t="s">
        <v>0</v>
      </c>
      <c r="E195">
        <v>1.39</v>
      </c>
      <c r="F195" s="3">
        <v>4.0999999999999996</v>
      </c>
      <c r="K195">
        <v>-9.85</v>
      </c>
      <c r="M195">
        <v>4.46</v>
      </c>
      <c r="N195">
        <v>0.02</v>
      </c>
      <c r="O195" s="2">
        <f t="shared" si="16"/>
        <v>1.2666666666666666</v>
      </c>
      <c r="P195" s="1">
        <f t="shared" si="17"/>
        <v>-1.2466666666666666</v>
      </c>
    </row>
    <row r="196" spans="1:16" ht="12" customHeight="1" x14ac:dyDescent="0.3">
      <c r="A196" s="1">
        <v>281</v>
      </c>
      <c r="B196" s="4" t="s">
        <v>9</v>
      </c>
      <c r="C196" s="1" t="s">
        <v>34</v>
      </c>
      <c r="D196" s="1" t="s">
        <v>6</v>
      </c>
      <c r="E196">
        <v>3.38</v>
      </c>
      <c r="F196" s="3">
        <v>5.8</v>
      </c>
      <c r="K196">
        <v>-11.83</v>
      </c>
      <c r="M196">
        <v>5.54</v>
      </c>
      <c r="N196">
        <v>0.05</v>
      </c>
      <c r="O196" s="2">
        <f t="shared" si="16"/>
        <v>-5.3333333333333677E-2</v>
      </c>
      <c r="P196" s="1">
        <f t="shared" si="17"/>
        <v>0.10333333333333368</v>
      </c>
    </row>
    <row r="197" spans="1:16" ht="12" customHeight="1" x14ac:dyDescent="0.3">
      <c r="A197" s="1">
        <v>282</v>
      </c>
      <c r="B197" s="4" t="s">
        <v>9</v>
      </c>
      <c r="C197" s="1" t="s">
        <v>67</v>
      </c>
      <c r="D197" s="1" t="s">
        <v>13</v>
      </c>
      <c r="E197">
        <v>4.75</v>
      </c>
      <c r="F197" s="3">
        <v>7.7</v>
      </c>
      <c r="K197">
        <v>-8.81</v>
      </c>
      <c r="M197">
        <v>4.37</v>
      </c>
      <c r="N197">
        <v>0.08</v>
      </c>
      <c r="O197" s="2">
        <f t="shared" si="16"/>
        <v>1.96</v>
      </c>
      <c r="P197" s="1">
        <f t="shared" si="17"/>
        <v>-1.88</v>
      </c>
    </row>
    <row r="198" spans="1:16" ht="13.8" x14ac:dyDescent="0.3">
      <c r="A198" s="1">
        <v>283</v>
      </c>
      <c r="B198" s="4" t="s">
        <v>9</v>
      </c>
      <c r="C198" s="1" t="s">
        <v>41</v>
      </c>
      <c r="D198" s="1" t="s">
        <v>8</v>
      </c>
      <c r="E198">
        <v>4.55</v>
      </c>
      <c r="F198" s="3">
        <v>4.3</v>
      </c>
      <c r="K198">
        <v>-11.6</v>
      </c>
      <c r="M198">
        <v>5.05</v>
      </c>
      <c r="N198">
        <v>0.31</v>
      </c>
      <c r="O198" s="2">
        <f t="shared" si="16"/>
        <v>0.10000000000000053</v>
      </c>
      <c r="P198" s="1">
        <f t="shared" si="17"/>
        <v>0.20999999999999946</v>
      </c>
    </row>
    <row r="199" spans="1:16" ht="12" customHeight="1" x14ac:dyDescent="0.3">
      <c r="A199" s="1">
        <v>284</v>
      </c>
      <c r="B199" s="4" t="s">
        <v>9</v>
      </c>
      <c r="C199" s="1" t="s">
        <v>67</v>
      </c>
      <c r="D199" s="1" t="s">
        <v>11</v>
      </c>
      <c r="E199">
        <v>4.5599999999999996</v>
      </c>
      <c r="F199" s="3">
        <v>5.8</v>
      </c>
      <c r="K199">
        <v>-11.65</v>
      </c>
      <c r="M199">
        <v>3.47</v>
      </c>
      <c r="N199">
        <v>0.64</v>
      </c>
      <c r="O199" s="2">
        <f t="shared" si="16"/>
        <v>6.666666666666643E-2</v>
      </c>
      <c r="P199" s="1">
        <f t="shared" si="17"/>
        <v>0.57333333333333358</v>
      </c>
    </row>
    <row r="200" spans="1:16" ht="13.8" x14ac:dyDescent="0.3">
      <c r="A200" s="1">
        <v>285</v>
      </c>
      <c r="B200" s="4" t="s">
        <v>9</v>
      </c>
      <c r="C200" s="1" t="s">
        <v>34</v>
      </c>
      <c r="D200" s="1" t="s">
        <v>0</v>
      </c>
      <c r="E200">
        <v>3.26</v>
      </c>
      <c r="F200" s="3">
        <v>6.4</v>
      </c>
      <c r="K200">
        <v>-7.38</v>
      </c>
      <c r="M200">
        <v>4.18</v>
      </c>
      <c r="N200">
        <v>0.69</v>
      </c>
      <c r="O200" s="2">
        <f t="shared" si="16"/>
        <v>2.9133333333333331</v>
      </c>
      <c r="P200" s="1">
        <f t="shared" si="17"/>
        <v>-2.2233333333333332</v>
      </c>
    </row>
    <row r="201" spans="1:16" ht="13.8" x14ac:dyDescent="0.3">
      <c r="A201" s="1">
        <v>286</v>
      </c>
      <c r="B201" s="4" t="s">
        <v>9</v>
      </c>
      <c r="C201" s="1" t="s">
        <v>48</v>
      </c>
      <c r="D201" s="1" t="s">
        <v>13</v>
      </c>
      <c r="E201">
        <v>2.7</v>
      </c>
      <c r="F201" s="3">
        <v>3</v>
      </c>
      <c r="K201">
        <v>-8.6300000000000008</v>
      </c>
      <c r="M201">
        <v>4.3499999999999996</v>
      </c>
      <c r="N201">
        <v>0.81</v>
      </c>
      <c r="O201" s="2">
        <f t="shared" si="16"/>
        <v>2.0799999999999992</v>
      </c>
      <c r="P201" s="1">
        <f t="shared" si="17"/>
        <v>-1.2699999999999991</v>
      </c>
    </row>
    <row r="202" spans="1:16" ht="13.8" x14ac:dyDescent="0.3">
      <c r="A202" s="1">
        <v>287</v>
      </c>
      <c r="B202" s="4" t="s">
        <v>9</v>
      </c>
      <c r="C202" s="1" t="s">
        <v>57</v>
      </c>
      <c r="D202" s="1" t="s">
        <v>13</v>
      </c>
      <c r="E202">
        <v>10.9</v>
      </c>
      <c r="F202" s="3">
        <v>6.8</v>
      </c>
      <c r="K202">
        <v>-9.23</v>
      </c>
      <c r="M202">
        <v>4.5999999999999996</v>
      </c>
      <c r="N202">
        <v>0.86</v>
      </c>
      <c r="O202" s="2">
        <f t="shared" si="16"/>
        <v>1.6799999999999997</v>
      </c>
      <c r="P202" s="1">
        <f t="shared" si="17"/>
        <v>-0.81999999999999973</v>
      </c>
    </row>
    <row r="203" spans="1:16" ht="12" customHeight="1" x14ac:dyDescent="0.3">
      <c r="A203" s="1">
        <v>288</v>
      </c>
      <c r="B203" s="4" t="s">
        <v>9</v>
      </c>
      <c r="C203" s="1" t="s">
        <v>24</v>
      </c>
      <c r="D203" s="1" t="s">
        <v>8</v>
      </c>
      <c r="E203">
        <v>6.78</v>
      </c>
      <c r="F203" s="3">
        <v>5.5</v>
      </c>
      <c r="K203">
        <v>-8.09</v>
      </c>
      <c r="M203">
        <v>3.76</v>
      </c>
      <c r="N203">
        <v>0.99</v>
      </c>
      <c r="O203" s="2">
        <f t="shared" si="16"/>
        <v>2.4400000000000004</v>
      </c>
      <c r="P203" s="1">
        <f t="shared" si="17"/>
        <v>-1.4500000000000004</v>
      </c>
    </row>
    <row r="204" spans="1:16" ht="13.8" x14ac:dyDescent="0.3">
      <c r="A204" s="1">
        <v>289</v>
      </c>
      <c r="B204" s="4" t="s">
        <v>9</v>
      </c>
      <c r="C204" s="1" t="s">
        <v>34</v>
      </c>
      <c r="D204" s="1" t="s">
        <v>0</v>
      </c>
      <c r="E204">
        <v>5.09</v>
      </c>
      <c r="F204" s="3">
        <v>6</v>
      </c>
      <c r="K204">
        <v>-7.51</v>
      </c>
      <c r="M204">
        <v>4.0599999999999996</v>
      </c>
      <c r="N204">
        <v>1.2</v>
      </c>
      <c r="O204" s="2">
        <f t="shared" si="16"/>
        <v>2.8266666666666671</v>
      </c>
      <c r="P204" s="1">
        <f t="shared" si="17"/>
        <v>-1.6266666666666671</v>
      </c>
    </row>
    <row r="205" spans="1:16" ht="13.8" x14ac:dyDescent="0.3">
      <c r="A205" s="1">
        <v>290</v>
      </c>
      <c r="B205" s="4" t="s">
        <v>9</v>
      </c>
      <c r="C205" s="1" t="s">
        <v>48</v>
      </c>
      <c r="D205" s="1" t="s">
        <v>13</v>
      </c>
      <c r="E205">
        <v>51</v>
      </c>
      <c r="F205" s="3">
        <v>6.4</v>
      </c>
      <c r="K205">
        <v>-7.78</v>
      </c>
      <c r="M205">
        <v>12.05</v>
      </c>
      <c r="N205">
        <v>1.43</v>
      </c>
      <c r="O205" s="2">
        <f t="shared" si="16"/>
        <v>2.6466666666666665</v>
      </c>
      <c r="P205" s="1">
        <f t="shared" si="17"/>
        <v>-1.2166666666666666</v>
      </c>
    </row>
    <row r="206" spans="1:16" ht="13.8" x14ac:dyDescent="0.3">
      <c r="A206" s="1">
        <v>291</v>
      </c>
      <c r="B206" s="4" t="s">
        <v>9</v>
      </c>
      <c r="C206" s="1" t="s">
        <v>34</v>
      </c>
      <c r="D206" s="1" t="s">
        <v>0</v>
      </c>
      <c r="E206">
        <v>5.45</v>
      </c>
      <c r="F206" s="3">
        <v>6.3</v>
      </c>
      <c r="K206">
        <v>-7.69</v>
      </c>
      <c r="M206">
        <v>3.4</v>
      </c>
      <c r="N206">
        <v>1.88</v>
      </c>
      <c r="O206" s="2">
        <f t="shared" si="16"/>
        <v>2.7066666666666661</v>
      </c>
      <c r="P206" s="1">
        <f t="shared" si="17"/>
        <v>-0.82666666666666622</v>
      </c>
    </row>
    <row r="207" spans="1:16" ht="13.8" x14ac:dyDescent="0.3">
      <c r="A207" s="1">
        <v>292</v>
      </c>
      <c r="B207" s="4" t="s">
        <v>9</v>
      </c>
      <c r="C207" s="1" t="s">
        <v>41</v>
      </c>
      <c r="D207" s="1" t="s">
        <v>8</v>
      </c>
      <c r="E207">
        <v>6.81</v>
      </c>
      <c r="F207" s="3">
        <v>3.7</v>
      </c>
      <c r="K207">
        <v>-9.66</v>
      </c>
      <c r="M207">
        <v>10.8</v>
      </c>
      <c r="N207">
        <v>1.91</v>
      </c>
      <c r="O207" s="2">
        <f t="shared" si="16"/>
        <v>1.3933333333333335</v>
      </c>
      <c r="P207" s="1">
        <f t="shared" si="17"/>
        <v>0.51666666666666639</v>
      </c>
    </row>
    <row r="208" spans="1:16" ht="12" customHeight="1" x14ac:dyDescent="0.3">
      <c r="A208" s="1">
        <v>293</v>
      </c>
      <c r="B208" s="4" t="s">
        <v>9</v>
      </c>
      <c r="C208" s="1" t="s">
        <v>34</v>
      </c>
      <c r="D208" s="1" t="s">
        <v>10</v>
      </c>
      <c r="E208">
        <v>7.16</v>
      </c>
      <c r="F208" s="3">
        <v>7.2</v>
      </c>
      <c r="K208">
        <v>-7.63</v>
      </c>
      <c r="M208">
        <v>5</v>
      </c>
      <c r="N208">
        <v>2.29</v>
      </c>
      <c r="O208" s="2">
        <f t="shared" si="16"/>
        <v>2.746666666666667</v>
      </c>
      <c r="P208" s="1">
        <f t="shared" si="17"/>
        <v>-0.456666666666667</v>
      </c>
    </row>
    <row r="209" spans="1:16" ht="13.8" x14ac:dyDescent="0.3">
      <c r="A209" s="1">
        <v>294</v>
      </c>
      <c r="B209" s="4" t="s">
        <v>9</v>
      </c>
      <c r="C209" s="1" t="s">
        <v>41</v>
      </c>
      <c r="D209" s="1" t="s">
        <v>11</v>
      </c>
      <c r="E209">
        <v>4.83</v>
      </c>
      <c r="F209" s="3">
        <v>6</v>
      </c>
      <c r="K209">
        <v>-9.1999999999999993</v>
      </c>
      <c r="M209">
        <v>7.64</v>
      </c>
      <c r="N209">
        <v>2.63</v>
      </c>
      <c r="O209" s="2">
        <f t="shared" si="16"/>
        <v>1.7000000000000002</v>
      </c>
      <c r="P209" s="1">
        <f t="shared" si="17"/>
        <v>0.92999999999999972</v>
      </c>
    </row>
    <row r="210" spans="1:16" ht="13.8" x14ac:dyDescent="0.3">
      <c r="A210" s="1">
        <v>295</v>
      </c>
      <c r="B210" s="4" t="e">
        <f>#REF!</f>
        <v>#REF!</v>
      </c>
      <c r="C210" s="1" t="s">
        <v>70</v>
      </c>
      <c r="E210" s="2">
        <v>201.49056859999999</v>
      </c>
      <c r="F210" s="3"/>
      <c r="G210" s="4">
        <v>1.5863894999999999E-2</v>
      </c>
      <c r="H210" s="4">
        <v>3.9889199999999997E-4</v>
      </c>
      <c r="I210" s="4">
        <v>39.76991417</v>
      </c>
      <c r="J210" s="4">
        <v>-7.828222577</v>
      </c>
      <c r="K210" s="4">
        <v>-10.5</v>
      </c>
      <c r="L210" s="4">
        <v>0</v>
      </c>
      <c r="M210" s="4">
        <v>7.4082130980000001</v>
      </c>
      <c r="N210" s="2">
        <v>-0.731187484</v>
      </c>
      <c r="O210" s="2">
        <f t="shared" si="16"/>
        <v>0.83333333333333304</v>
      </c>
      <c r="P210" s="1">
        <f t="shared" si="17"/>
        <v>-1.5645208173333329</v>
      </c>
    </row>
    <row r="211" spans="1:16" x14ac:dyDescent="0.25">
      <c r="A211" s="1">
        <v>296</v>
      </c>
      <c r="B211" s="1" t="s">
        <v>74</v>
      </c>
      <c r="C211" s="1" t="s">
        <v>3</v>
      </c>
      <c r="D211" s="1" t="s">
        <v>21</v>
      </c>
      <c r="E211" s="1">
        <v>0.8</v>
      </c>
      <c r="G211" s="1">
        <v>1.8653869999999999E-2</v>
      </c>
      <c r="H211" s="1">
        <v>3.7535900000000002E-4</v>
      </c>
      <c r="I211" s="1">
        <v>49.696042130000002</v>
      </c>
      <c r="J211" s="1">
        <v>13.34692349</v>
      </c>
      <c r="K211" s="1">
        <v>-6.6616306769999998</v>
      </c>
      <c r="L211" s="1">
        <v>-46.217810290000003</v>
      </c>
      <c r="M211" s="1">
        <v>8.2312748580000008</v>
      </c>
      <c r="N211" s="1">
        <v>0.47766046499999998</v>
      </c>
      <c r="O211" s="1">
        <v>3.3922462153333335</v>
      </c>
      <c r="P211" s="1">
        <v>-2.9145857503333334</v>
      </c>
    </row>
    <row r="212" spans="1:16" ht="12" customHeight="1" x14ac:dyDescent="0.3">
      <c r="A212" s="1">
        <v>297</v>
      </c>
      <c r="B212" s="4" t="s">
        <v>74</v>
      </c>
      <c r="C212" s="1" t="s">
        <v>34</v>
      </c>
      <c r="D212" s="1" t="s">
        <v>8</v>
      </c>
      <c r="E212" s="2">
        <v>2.0094521140000001</v>
      </c>
      <c r="F212" s="3"/>
      <c r="G212" s="4">
        <v>1.6927975000000001E-2</v>
      </c>
      <c r="H212" s="4">
        <v>4.2108100000000002E-4</v>
      </c>
      <c r="I212" s="4">
        <v>40.201265550000002</v>
      </c>
      <c r="J212" s="4">
        <v>-7.2539131619999999</v>
      </c>
      <c r="K212" s="4">
        <v>-7.0150938030000001</v>
      </c>
      <c r="L212" s="4">
        <v>-45.877798220000003</v>
      </c>
      <c r="M212" s="4">
        <v>0.75580935500000002</v>
      </c>
      <c r="N212" s="2">
        <v>0.76293858400000003</v>
      </c>
      <c r="O212" s="2">
        <f t="shared" ref="O212:O240" si="18">((2/3)*K212)+((1/3)*23.5)</f>
        <v>3.1566041313333333</v>
      </c>
      <c r="P212" s="1">
        <f t="shared" ref="P212:P240" si="19">N212-O212</f>
        <v>-2.3936655473333333</v>
      </c>
    </row>
    <row r="213" spans="1:16" ht="12" customHeight="1" x14ac:dyDescent="0.3">
      <c r="A213" s="1">
        <v>298</v>
      </c>
      <c r="B213" s="4" t="s">
        <v>74</v>
      </c>
      <c r="C213" s="1" t="s">
        <v>34</v>
      </c>
      <c r="D213" s="1" t="s">
        <v>21</v>
      </c>
      <c r="E213" s="2">
        <v>1.1490267240000001</v>
      </c>
      <c r="F213" s="3"/>
      <c r="G213" s="4">
        <v>1.8495998E-2</v>
      </c>
      <c r="H213" s="4">
        <v>4.49536E-4</v>
      </c>
      <c r="I213" s="4">
        <v>41.144662830000001</v>
      </c>
      <c r="J213" s="4">
        <v>-5.3864445740000004</v>
      </c>
      <c r="K213" s="4">
        <v>-6.6766650079999996</v>
      </c>
      <c r="L213" s="4">
        <v>-45.699944469999998</v>
      </c>
      <c r="M213" s="4">
        <v>-0.26719275399999998</v>
      </c>
      <c r="N213" s="2">
        <v>1.0291792470000001</v>
      </c>
      <c r="O213" s="2">
        <f t="shared" si="18"/>
        <v>3.3822233280000003</v>
      </c>
      <c r="P213" s="1">
        <f t="shared" si="19"/>
        <v>-2.3530440810000002</v>
      </c>
    </row>
    <row r="214" spans="1:16" ht="13.8" x14ac:dyDescent="0.3">
      <c r="A214" s="1">
        <v>300</v>
      </c>
      <c r="B214" s="4" t="s">
        <v>74</v>
      </c>
      <c r="C214" s="1" t="s">
        <v>69</v>
      </c>
      <c r="D214" s="1" t="s">
        <v>11</v>
      </c>
      <c r="E214" s="4">
        <v>0</v>
      </c>
      <c r="F214" s="3"/>
      <c r="G214" s="4">
        <v>1.7715178000000002E-2</v>
      </c>
      <c r="H214" s="4">
        <v>3.7927399999999997E-4</v>
      </c>
      <c r="I214" s="4">
        <v>46.708186869999999</v>
      </c>
      <c r="J214" s="4">
        <v>7.1861887360000001</v>
      </c>
      <c r="K214" s="4">
        <v>-4.9080947970000004</v>
      </c>
      <c r="L214" s="4">
        <v>-39.379292739999997</v>
      </c>
      <c r="M214" s="4">
        <v>4.5126788820000003</v>
      </c>
      <c r="N214" s="2">
        <v>2.0860046489999999</v>
      </c>
      <c r="O214" s="2">
        <f t="shared" si="18"/>
        <v>4.5612701353333325</v>
      </c>
      <c r="P214" s="1">
        <f t="shared" si="19"/>
        <v>-2.4752654863333325</v>
      </c>
    </row>
    <row r="215" spans="1:16" ht="13.8" x14ac:dyDescent="0.3">
      <c r="A215" s="1">
        <v>301</v>
      </c>
      <c r="B215" s="4" t="s">
        <v>74</v>
      </c>
      <c r="C215" s="1" t="s">
        <v>69</v>
      </c>
      <c r="D215" s="1" t="s">
        <v>11</v>
      </c>
      <c r="E215" s="2">
        <v>108.07654549999999</v>
      </c>
      <c r="F215" s="3"/>
      <c r="G215" s="4">
        <v>1.7491629000000002E-2</v>
      </c>
      <c r="H215" s="4">
        <v>3.97255E-4</v>
      </c>
      <c r="I215" s="4">
        <v>44.031187209999999</v>
      </c>
      <c r="J215" s="4">
        <v>1.6148089510000001</v>
      </c>
      <c r="K215" s="4">
        <v>-5.2690278939999997</v>
      </c>
      <c r="L215" s="4">
        <v>-46.503334899999999</v>
      </c>
      <c r="M215" s="4">
        <v>2.4761305469999999</v>
      </c>
      <c r="N215" s="2">
        <v>2.0917720979999999</v>
      </c>
      <c r="O215" s="2">
        <f t="shared" si="18"/>
        <v>4.3206480706666666</v>
      </c>
      <c r="P215" s="1">
        <f t="shared" si="19"/>
        <v>-2.2288759726666667</v>
      </c>
    </row>
    <row r="216" spans="1:16" ht="13.8" x14ac:dyDescent="0.3">
      <c r="A216" s="1">
        <v>302</v>
      </c>
      <c r="B216" s="4" t="s">
        <v>74</v>
      </c>
      <c r="C216" s="1" t="s">
        <v>3</v>
      </c>
      <c r="D216" s="1" t="s">
        <v>21</v>
      </c>
      <c r="E216" s="4">
        <v>0</v>
      </c>
      <c r="F216" s="3"/>
      <c r="G216" s="4">
        <v>1.8185698E-2</v>
      </c>
      <c r="H216" s="4">
        <v>3.9044600000000002E-4</v>
      </c>
      <c r="I216" s="4">
        <v>46.57670976</v>
      </c>
      <c r="J216" s="4">
        <v>7.1124930519999996</v>
      </c>
      <c r="K216" s="4">
        <v>-6.7361262399999999</v>
      </c>
      <c r="L216" s="4">
        <v>-44.9875197</v>
      </c>
      <c r="M216" s="4">
        <v>8.0413578040000004</v>
      </c>
      <c r="N216" s="2">
        <v>2.0920914530000001</v>
      </c>
      <c r="O216" s="2">
        <f t="shared" si="18"/>
        <v>3.342582506666667</v>
      </c>
      <c r="P216" s="1">
        <f t="shared" si="19"/>
        <v>-1.2504910536666669</v>
      </c>
    </row>
    <row r="217" spans="1:16" ht="12" customHeight="1" x14ac:dyDescent="0.3">
      <c r="A217" s="1">
        <v>303</v>
      </c>
      <c r="B217" s="4" t="s">
        <v>74</v>
      </c>
      <c r="C217" s="1" t="s">
        <v>34</v>
      </c>
      <c r="D217" s="1" t="s">
        <v>21</v>
      </c>
      <c r="E217" s="2">
        <v>3.3168466620000001</v>
      </c>
      <c r="F217" s="3"/>
      <c r="G217" s="4">
        <v>1.7409249000000002E-2</v>
      </c>
      <c r="H217" s="4">
        <v>4.2859000000000001E-4</v>
      </c>
      <c r="I217" s="4">
        <v>40.619855710000003</v>
      </c>
      <c r="J217" s="4">
        <v>-6.3859065020000001</v>
      </c>
      <c r="K217" s="4">
        <v>-6.9426677979999996</v>
      </c>
      <c r="L217" s="4">
        <v>-44.483075700000001</v>
      </c>
      <c r="M217" s="4">
        <v>0.28100133799999999</v>
      </c>
      <c r="N217" s="2">
        <v>2.59249727</v>
      </c>
      <c r="O217" s="2">
        <f t="shared" si="18"/>
        <v>3.2048881346666667</v>
      </c>
      <c r="P217" s="1">
        <f t="shared" si="19"/>
        <v>-0.6123908646666667</v>
      </c>
    </row>
    <row r="218" spans="1:16" ht="13.8" x14ac:dyDescent="0.3">
      <c r="A218" s="1">
        <v>305</v>
      </c>
      <c r="B218" s="4" t="s">
        <v>74</v>
      </c>
      <c r="C218" s="1" t="s">
        <v>69</v>
      </c>
      <c r="D218" s="1" t="s">
        <v>11</v>
      </c>
      <c r="E218" s="2">
        <v>99.29</v>
      </c>
      <c r="F218" s="3"/>
      <c r="G218" s="4">
        <v>1.6851349000000002E-2</v>
      </c>
      <c r="H218" s="4">
        <v>3.8017299999999998E-4</v>
      </c>
      <c r="I218" s="4">
        <v>44.325500980000001</v>
      </c>
      <c r="J218" s="4">
        <v>2.1674037749999999</v>
      </c>
      <c r="K218" s="4">
        <v>-6.8441670319999997</v>
      </c>
      <c r="L218" s="4">
        <v>-51.217132110000001</v>
      </c>
      <c r="M218" s="4">
        <v>3.2596241689999998</v>
      </c>
      <c r="N218" s="2">
        <v>3.0696759999999998</v>
      </c>
      <c r="O218" s="2">
        <f t="shared" si="18"/>
        <v>3.2705553119999999</v>
      </c>
      <c r="P218" s="1">
        <f t="shared" si="19"/>
        <v>-0.20087931200000009</v>
      </c>
    </row>
    <row r="219" spans="1:16" ht="13.8" x14ac:dyDescent="0.3">
      <c r="A219" s="1">
        <v>306</v>
      </c>
      <c r="B219" s="4" t="s">
        <v>74</v>
      </c>
      <c r="C219" s="1" t="s">
        <v>69</v>
      </c>
      <c r="D219" s="1" t="s">
        <v>11</v>
      </c>
      <c r="E219" s="2">
        <v>69.06</v>
      </c>
      <c r="F219" s="3"/>
      <c r="G219" s="4">
        <v>1.6002505E-2</v>
      </c>
      <c r="H219" s="4">
        <v>3.6826099999999999E-4</v>
      </c>
      <c r="I219" s="4">
        <v>43.454223849999998</v>
      </c>
      <c r="J219" s="4">
        <v>0.31574043800000001</v>
      </c>
      <c r="K219" s="4">
        <v>-8.3782284059999999</v>
      </c>
      <c r="L219" s="4">
        <v>-52.53012914</v>
      </c>
      <c r="M219" s="4">
        <v>1.9646473149999999</v>
      </c>
      <c r="N219" s="2">
        <v>3.1806470469999999</v>
      </c>
      <c r="O219" s="2">
        <f t="shared" si="18"/>
        <v>2.2478477293333334</v>
      </c>
      <c r="P219" s="1">
        <f t="shared" si="19"/>
        <v>0.93279931766666646</v>
      </c>
    </row>
    <row r="220" spans="1:16" ht="13.8" x14ac:dyDescent="0.3">
      <c r="A220" s="1">
        <v>307</v>
      </c>
      <c r="B220" s="4" t="s">
        <v>74</v>
      </c>
      <c r="C220" s="1" t="s">
        <v>1</v>
      </c>
      <c r="D220" s="1" t="s">
        <v>21</v>
      </c>
      <c r="E220" s="2">
        <v>2.0099999999999998</v>
      </c>
      <c r="F220" s="3"/>
      <c r="G220" s="4">
        <v>1.3359793999999999E-2</v>
      </c>
      <c r="H220" s="4">
        <v>3.3762799999999997E-4</v>
      </c>
      <c r="I220" s="4">
        <v>39.569600979999997</v>
      </c>
      <c r="J220" s="4">
        <v>-7.0019028639999998</v>
      </c>
      <c r="K220" s="4">
        <v>-5.3241115140000002</v>
      </c>
      <c r="L220" s="4">
        <v>-38.857203009999999</v>
      </c>
      <c r="M220" s="4">
        <v>8.1343418159999992</v>
      </c>
      <c r="N220" s="2">
        <v>4.3494453679999996</v>
      </c>
      <c r="O220" s="2">
        <f t="shared" si="18"/>
        <v>4.2839256573333326</v>
      </c>
      <c r="P220" s="1">
        <f t="shared" si="19"/>
        <v>6.5519710666666953E-2</v>
      </c>
    </row>
    <row r="221" spans="1:16" ht="13.8" x14ac:dyDescent="0.3">
      <c r="A221" s="1">
        <v>308</v>
      </c>
      <c r="B221" s="4" t="s">
        <v>74</v>
      </c>
      <c r="C221" s="1" t="s">
        <v>1</v>
      </c>
      <c r="D221" s="1" t="s">
        <v>21</v>
      </c>
      <c r="E221" s="2">
        <v>3.2038612230000001</v>
      </c>
      <c r="F221" s="3"/>
      <c r="G221" s="4">
        <v>1.5653866999999998E-2</v>
      </c>
      <c r="H221" s="4">
        <v>4.0037100000000001E-4</v>
      </c>
      <c r="I221" s="4">
        <v>39.098422630000002</v>
      </c>
      <c r="J221" s="4">
        <v>-9.3518490859999996</v>
      </c>
      <c r="K221" s="4">
        <v>-6.9502662419999997</v>
      </c>
      <c r="L221" s="4">
        <v>-47.248594990000001</v>
      </c>
      <c r="M221" s="4">
        <v>7.7826361620000002</v>
      </c>
      <c r="N221" s="2">
        <v>5.2462577079999999</v>
      </c>
      <c r="O221" s="2">
        <f t="shared" si="18"/>
        <v>3.1998225053333336</v>
      </c>
      <c r="P221" s="1">
        <f t="shared" si="19"/>
        <v>2.0464352026666663</v>
      </c>
    </row>
    <row r="222" spans="1:16" ht="13.8" x14ac:dyDescent="0.3">
      <c r="A222" s="1">
        <v>309</v>
      </c>
      <c r="B222" s="4" t="s">
        <v>74</v>
      </c>
      <c r="C222" s="1" t="s">
        <v>3</v>
      </c>
      <c r="D222" s="1" t="s">
        <v>21</v>
      </c>
      <c r="E222" s="4">
        <v>0</v>
      </c>
      <c r="F222" s="3"/>
      <c r="G222" s="4">
        <v>1.8191841E-2</v>
      </c>
      <c r="H222" s="4">
        <v>3.9926300000000002E-4</v>
      </c>
      <c r="I222" s="4">
        <v>45.563532440000003</v>
      </c>
      <c r="J222" s="4">
        <v>5.0242205289999999</v>
      </c>
      <c r="K222" s="4">
        <v>-6.111627564</v>
      </c>
      <c r="L222" s="4">
        <v>-44.21283261</v>
      </c>
      <c r="M222" s="4">
        <v>5.444102998</v>
      </c>
      <c r="N222" s="2">
        <v>6.7850935349999997</v>
      </c>
      <c r="O222" s="2">
        <f t="shared" si="18"/>
        <v>3.7589149573333334</v>
      </c>
      <c r="P222" s="1">
        <f t="shared" si="19"/>
        <v>3.0261785776666663</v>
      </c>
    </row>
    <row r="223" spans="1:16" ht="12" customHeight="1" x14ac:dyDescent="0.3">
      <c r="A223" s="1">
        <v>310</v>
      </c>
      <c r="B223" s="4" t="s">
        <v>71</v>
      </c>
      <c r="C223" s="1" t="s">
        <v>55</v>
      </c>
      <c r="D223" s="1" t="s">
        <v>6</v>
      </c>
      <c r="E223" s="2">
        <v>35.299999999999997</v>
      </c>
      <c r="F223" s="3"/>
      <c r="G223" s="4">
        <v>2.2519929000000001E-2</v>
      </c>
      <c r="H223" s="4">
        <v>4.4147099999999997E-4</v>
      </c>
      <c r="I223" s="4">
        <v>51.011127510000001</v>
      </c>
      <c r="J223" s="4">
        <v>18.925296230000001</v>
      </c>
      <c r="K223" s="4">
        <v>-7.65</v>
      </c>
      <c r="L223" s="4">
        <v>-52.906561189999998</v>
      </c>
      <c r="M223" s="4">
        <v>8.7074676120000003</v>
      </c>
      <c r="N223" s="2">
        <v>0.225035437</v>
      </c>
      <c r="O223" s="2">
        <f t="shared" si="18"/>
        <v>2.7333333333333334</v>
      </c>
      <c r="P223" s="1">
        <f t="shared" si="19"/>
        <v>-2.5082978963333336</v>
      </c>
    </row>
    <row r="224" spans="1:16" ht="12" customHeight="1" x14ac:dyDescent="0.3">
      <c r="A224" s="1">
        <v>311</v>
      </c>
      <c r="B224" s="4" t="s">
        <v>71</v>
      </c>
      <c r="C224" s="1" t="s">
        <v>51</v>
      </c>
      <c r="D224" s="1" t="s">
        <v>6</v>
      </c>
      <c r="E224" s="2">
        <v>22.2</v>
      </c>
      <c r="F224" s="3"/>
      <c r="G224" s="4">
        <v>1.9733520000000001E-2</v>
      </c>
      <c r="H224" s="4">
        <v>4.4477999999999998E-4</v>
      </c>
      <c r="I224" s="4">
        <v>44.366949599999998</v>
      </c>
      <c r="J224" s="4">
        <v>2.6382236890000001</v>
      </c>
      <c r="K224" s="4">
        <v>-7.67</v>
      </c>
      <c r="L224" s="4">
        <v>-56</v>
      </c>
      <c r="M224" s="4">
        <v>12.807420759999999</v>
      </c>
      <c r="N224" s="2">
        <v>0.47031596199999998</v>
      </c>
      <c r="O224" s="2">
        <f t="shared" si="18"/>
        <v>2.7199999999999998</v>
      </c>
      <c r="P224" s="1">
        <f t="shared" si="19"/>
        <v>-2.2496840379999998</v>
      </c>
    </row>
    <row r="225" spans="1:16" ht="13.8" x14ac:dyDescent="0.3">
      <c r="A225" s="1">
        <v>312</v>
      </c>
      <c r="B225" s="4" t="s">
        <v>71</v>
      </c>
      <c r="C225" s="1" t="s">
        <v>51</v>
      </c>
      <c r="D225" s="1" t="s">
        <v>6</v>
      </c>
      <c r="E225" s="2">
        <v>49.4</v>
      </c>
      <c r="F225" s="3"/>
      <c r="G225" s="4">
        <v>2.1052006000000002E-2</v>
      </c>
      <c r="H225" s="4">
        <v>4.0837499999999999E-4</v>
      </c>
      <c r="I225" s="4">
        <v>51.550726769999997</v>
      </c>
      <c r="J225" s="4">
        <v>18.731545279999999</v>
      </c>
      <c r="K225" s="4">
        <v>-7.84</v>
      </c>
      <c r="L225" s="4">
        <v>-54.538832300000003</v>
      </c>
      <c r="M225" s="4">
        <v>12.917651770000001</v>
      </c>
      <c r="N225" s="2">
        <v>0.62244205600000002</v>
      </c>
      <c r="O225" s="2">
        <f t="shared" si="18"/>
        <v>2.6066666666666665</v>
      </c>
      <c r="P225" s="1">
        <f t="shared" si="19"/>
        <v>-1.9842246106666663</v>
      </c>
    </row>
    <row r="226" spans="1:16" ht="13.8" x14ac:dyDescent="0.3">
      <c r="A226" s="1">
        <v>313</v>
      </c>
      <c r="B226" s="4" t="s">
        <v>71</v>
      </c>
      <c r="C226" s="1" t="s">
        <v>55</v>
      </c>
      <c r="D226" s="1" t="s">
        <v>21</v>
      </c>
      <c r="E226" s="2">
        <v>10.73</v>
      </c>
      <c r="F226" s="3"/>
      <c r="G226" s="4">
        <v>7.8032040000000002E-3</v>
      </c>
      <c r="H226" s="4">
        <v>1.95727E-4</v>
      </c>
      <c r="I226" s="4">
        <v>39.867711550000003</v>
      </c>
      <c r="J226" s="4">
        <v>-3.73472099</v>
      </c>
      <c r="K226" s="4">
        <v>-7.21</v>
      </c>
      <c r="L226" s="4">
        <v>-52.764562599999998</v>
      </c>
      <c r="M226" s="4">
        <v>18.54149374</v>
      </c>
      <c r="N226" s="2">
        <v>1.3213583440000001</v>
      </c>
      <c r="O226" s="2">
        <f t="shared" si="18"/>
        <v>3.0266666666666664</v>
      </c>
      <c r="P226" s="1">
        <f t="shared" si="19"/>
        <v>-1.7053083226666663</v>
      </c>
    </row>
    <row r="227" spans="1:16" ht="13.8" x14ac:dyDescent="0.3">
      <c r="A227" s="1">
        <v>314</v>
      </c>
      <c r="B227" s="4" t="s">
        <v>71</v>
      </c>
      <c r="C227" s="1" t="s">
        <v>51</v>
      </c>
      <c r="D227" s="1" t="s">
        <v>6</v>
      </c>
      <c r="E227" s="2">
        <v>29.83</v>
      </c>
      <c r="F227" s="3"/>
      <c r="G227" s="4">
        <v>2.7071761999999999E-2</v>
      </c>
      <c r="H227" s="4">
        <v>5.6958900000000001E-4</v>
      </c>
      <c r="I227" s="4">
        <v>47.528559729999998</v>
      </c>
      <c r="J227" s="4">
        <v>13.38989134</v>
      </c>
      <c r="K227" s="4">
        <v>-9.35</v>
      </c>
      <c r="L227" s="4">
        <v>-68.722764940000005</v>
      </c>
      <c r="M227" s="4">
        <v>8.5469268710000001</v>
      </c>
      <c r="N227" s="2">
        <v>2.125651838</v>
      </c>
      <c r="O227" s="2">
        <f t="shared" si="18"/>
        <v>1.6000000000000005</v>
      </c>
      <c r="P227" s="1">
        <f t="shared" si="19"/>
        <v>0.52565183799999948</v>
      </c>
    </row>
    <row r="228" spans="1:16" ht="13.8" x14ac:dyDescent="0.3">
      <c r="A228" s="1">
        <v>315</v>
      </c>
      <c r="B228" s="4" t="s">
        <v>71</v>
      </c>
      <c r="C228" s="1" t="s">
        <v>56</v>
      </c>
      <c r="D228" s="1" t="s">
        <v>6</v>
      </c>
      <c r="E228" s="2">
        <v>24.3</v>
      </c>
      <c r="F228" s="3"/>
      <c r="G228" s="4">
        <v>2.1102993E-2</v>
      </c>
      <c r="H228" s="4">
        <v>4.18873E-4</v>
      </c>
      <c r="I228" s="4">
        <v>50.38041664</v>
      </c>
      <c r="J228" s="4">
        <v>16.487842189999999</v>
      </c>
      <c r="K228" s="4">
        <v>-8.4600000000000009</v>
      </c>
      <c r="L228" s="4">
        <v>0</v>
      </c>
      <c r="M228" s="4">
        <v>7.6676800890000001</v>
      </c>
      <c r="N228" s="2">
        <v>2.3031728</v>
      </c>
      <c r="O228" s="2">
        <f t="shared" si="18"/>
        <v>2.1933333333333325</v>
      </c>
      <c r="P228" s="1">
        <f t="shared" si="19"/>
        <v>0.10983946666666755</v>
      </c>
    </row>
    <row r="229" spans="1:16" ht="12" customHeight="1" x14ac:dyDescent="0.3">
      <c r="A229" s="1">
        <v>316</v>
      </c>
      <c r="B229" s="4" t="s">
        <v>71</v>
      </c>
      <c r="C229" s="1" t="s">
        <v>56</v>
      </c>
      <c r="D229" s="1" t="s">
        <v>6</v>
      </c>
      <c r="E229" s="2">
        <v>15.9</v>
      </c>
      <c r="F229" s="3"/>
      <c r="G229" s="4">
        <v>2.4733539999999998E-2</v>
      </c>
      <c r="H229" s="4">
        <v>4.7466099999999997E-4</v>
      </c>
      <c r="I229" s="4">
        <v>52.107836579999997</v>
      </c>
      <c r="J229" s="4">
        <v>23.242091349999999</v>
      </c>
      <c r="K229" s="4">
        <v>-9.11</v>
      </c>
      <c r="L229" s="4">
        <v>-67.982706050000004</v>
      </c>
      <c r="M229" s="4">
        <v>13.19327638</v>
      </c>
      <c r="N229" s="2">
        <v>2.3351709930000002</v>
      </c>
      <c r="O229" s="2">
        <f t="shared" si="18"/>
        <v>1.7600000000000007</v>
      </c>
      <c r="P229" s="1">
        <f t="shared" si="19"/>
        <v>0.57517099299999952</v>
      </c>
    </row>
    <row r="230" spans="1:16" ht="13.8" x14ac:dyDescent="0.3">
      <c r="A230" s="1">
        <v>317</v>
      </c>
      <c r="B230" s="4" t="s">
        <v>71</v>
      </c>
      <c r="C230" s="1" t="s">
        <v>51</v>
      </c>
      <c r="D230" s="1" t="s">
        <v>6</v>
      </c>
      <c r="E230" s="2">
        <v>7.8</v>
      </c>
      <c r="F230" s="3"/>
      <c r="G230" s="4">
        <v>8.2107010000000008E-3</v>
      </c>
      <c r="H230" s="4">
        <v>1.9708900000000001E-4</v>
      </c>
      <c r="I230" s="4">
        <v>41.659926830000003</v>
      </c>
      <c r="J230" s="4">
        <v>-1.7969984299999999</v>
      </c>
      <c r="K230" s="4">
        <v>-6.5</v>
      </c>
      <c r="L230" s="4">
        <v>-43</v>
      </c>
      <c r="M230" s="4">
        <v>10.31451305</v>
      </c>
      <c r="N230" s="2">
        <v>2.8572602069999999</v>
      </c>
      <c r="O230" s="2">
        <f t="shared" si="18"/>
        <v>3.5</v>
      </c>
      <c r="P230" s="1">
        <f t="shared" si="19"/>
        <v>-0.64273979300000006</v>
      </c>
    </row>
    <row r="231" spans="1:16" ht="13.8" x14ac:dyDescent="0.3">
      <c r="A231" s="1">
        <v>318</v>
      </c>
      <c r="B231" s="4" t="s">
        <v>71</v>
      </c>
      <c r="C231" s="1" t="s">
        <v>51</v>
      </c>
      <c r="D231" s="1" t="s">
        <v>6</v>
      </c>
      <c r="E231" s="2">
        <v>10.6</v>
      </c>
      <c r="F231" s="3"/>
      <c r="G231" s="4">
        <v>2.0026473999999999E-2</v>
      </c>
      <c r="H231" s="4">
        <v>4.1051400000000001E-4</v>
      </c>
      <c r="I231" s="4">
        <v>48.783891670000003</v>
      </c>
      <c r="J231" s="4">
        <v>12.51525277</v>
      </c>
      <c r="K231" s="4">
        <v>-9.66</v>
      </c>
      <c r="L231" s="4">
        <v>-74.065026259999996</v>
      </c>
      <c r="M231" s="4">
        <v>13.79062899</v>
      </c>
      <c r="N231" s="2">
        <v>3.212623169</v>
      </c>
      <c r="O231" s="2">
        <f t="shared" si="18"/>
        <v>1.3933333333333335</v>
      </c>
      <c r="P231" s="1">
        <f t="shared" si="19"/>
        <v>1.8192898356666665</v>
      </c>
    </row>
    <row r="232" spans="1:16" ht="12" customHeight="1" x14ac:dyDescent="0.3">
      <c r="A232" s="1">
        <v>319</v>
      </c>
      <c r="B232" s="4" t="s">
        <v>71</v>
      </c>
      <c r="C232" s="1" t="s">
        <v>56</v>
      </c>
      <c r="D232" s="1" t="s">
        <v>6</v>
      </c>
      <c r="E232" s="2">
        <v>21.251000000000001</v>
      </c>
      <c r="F232" s="3"/>
      <c r="G232" s="4">
        <v>2.1337502000000001E-2</v>
      </c>
      <c r="H232" s="4">
        <v>4.5103899999999998E-4</v>
      </c>
      <c r="I232" s="4">
        <v>47.30742669</v>
      </c>
      <c r="J232" s="4">
        <v>10.048530550000001</v>
      </c>
      <c r="K232" s="4">
        <v>-8.49</v>
      </c>
      <c r="L232" s="4">
        <v>-61.974631700000003</v>
      </c>
      <c r="M232" s="4">
        <v>10.312949400000001</v>
      </c>
      <c r="N232" s="2">
        <v>3.3661803130000001</v>
      </c>
      <c r="O232" s="2">
        <f t="shared" si="18"/>
        <v>2.1733333333333329</v>
      </c>
      <c r="P232" s="1">
        <f t="shared" si="19"/>
        <v>1.1928469796666672</v>
      </c>
    </row>
    <row r="233" spans="1:16" ht="12" customHeight="1" x14ac:dyDescent="0.3">
      <c r="A233" s="1">
        <v>320</v>
      </c>
      <c r="B233" s="4" t="s">
        <v>71</v>
      </c>
      <c r="C233" s="1" t="s">
        <v>51</v>
      </c>
      <c r="D233" s="1" t="s">
        <v>6</v>
      </c>
      <c r="E233" s="2">
        <v>11.6</v>
      </c>
      <c r="F233" s="3"/>
      <c r="G233" s="4">
        <v>2.4097133E-2</v>
      </c>
      <c r="H233" s="4">
        <v>4.5930500000000002E-4</v>
      </c>
      <c r="I233" s="4">
        <v>52.464329139999997</v>
      </c>
      <c r="J233" s="4">
        <v>23.400473739999999</v>
      </c>
      <c r="K233" s="4">
        <v>-9.6199999999999992</v>
      </c>
      <c r="L233" s="4">
        <v>-72.506552420000006</v>
      </c>
      <c r="M233" s="4">
        <v>15.0847865</v>
      </c>
      <c r="N233" s="2">
        <v>3.4880993930000002</v>
      </c>
      <c r="O233" s="2">
        <f t="shared" si="18"/>
        <v>1.4200000000000008</v>
      </c>
      <c r="P233" s="1">
        <f t="shared" si="19"/>
        <v>2.0680993929999993</v>
      </c>
    </row>
    <row r="234" spans="1:16" ht="13.8" x14ac:dyDescent="0.3">
      <c r="A234" s="1">
        <v>321</v>
      </c>
      <c r="B234" s="4" t="s">
        <v>71</v>
      </c>
      <c r="C234" s="1" t="s">
        <v>48</v>
      </c>
      <c r="D234" s="1" t="s">
        <v>6</v>
      </c>
      <c r="E234" s="2">
        <v>18.899999999999999</v>
      </c>
      <c r="F234" s="3"/>
      <c r="G234" s="4">
        <v>2.5365947E-2</v>
      </c>
      <c r="H234" s="4">
        <v>4.7362700000000001E-4</v>
      </c>
      <c r="I234" s="4">
        <v>53.556767550000004</v>
      </c>
      <c r="J234" s="4">
        <v>27.006602059999999</v>
      </c>
      <c r="K234" s="4">
        <v>-8.1850000000000005</v>
      </c>
      <c r="L234" s="4">
        <v>-56.93650246</v>
      </c>
      <c r="M234" s="4">
        <v>12.083344629999999</v>
      </c>
      <c r="N234" s="2">
        <v>3.6643229339999999</v>
      </c>
      <c r="O234" s="2">
        <f t="shared" si="18"/>
        <v>2.376666666666666</v>
      </c>
      <c r="P234" s="1">
        <f t="shared" si="19"/>
        <v>1.2876562673333338</v>
      </c>
    </row>
    <row r="235" spans="1:16" ht="12" customHeight="1" x14ac:dyDescent="0.3">
      <c r="A235" s="1">
        <v>322</v>
      </c>
      <c r="B235" s="4" t="s">
        <v>71</v>
      </c>
      <c r="C235" s="1" t="s">
        <v>56</v>
      </c>
      <c r="D235" s="1" t="s">
        <v>6</v>
      </c>
      <c r="E235" s="2">
        <v>13.2</v>
      </c>
      <c r="F235" s="3"/>
      <c r="G235" s="4">
        <v>1.7712187000000001E-2</v>
      </c>
      <c r="H235" s="4">
        <v>3.8332999999999998E-4</v>
      </c>
      <c r="I235" s="4">
        <v>46.206128409999998</v>
      </c>
      <c r="J235" s="4">
        <v>6.1931289559999998</v>
      </c>
      <c r="K235" s="4">
        <v>-7.5</v>
      </c>
      <c r="L235" s="4">
        <v>-53.43096336</v>
      </c>
      <c r="M235" s="4">
        <v>15.023289070000001</v>
      </c>
      <c r="N235" s="2">
        <v>3.7761818300000001</v>
      </c>
      <c r="O235" s="2">
        <f t="shared" si="18"/>
        <v>2.833333333333333</v>
      </c>
      <c r="P235" s="1">
        <f t="shared" si="19"/>
        <v>0.94284849666666704</v>
      </c>
    </row>
    <row r="236" spans="1:16" ht="13.8" x14ac:dyDescent="0.3">
      <c r="A236" s="1">
        <v>323</v>
      </c>
      <c r="B236" s="4" t="s">
        <v>71</v>
      </c>
      <c r="C236" s="1" t="s">
        <v>51</v>
      </c>
      <c r="D236" s="1" t="s">
        <v>6</v>
      </c>
      <c r="E236" s="2">
        <v>6.75</v>
      </c>
      <c r="F236" s="3"/>
      <c r="G236" s="4">
        <v>2.1019308E-2</v>
      </c>
      <c r="H236" s="4">
        <v>4.32435E-4</v>
      </c>
      <c r="I236" s="4">
        <v>48.606888779999998</v>
      </c>
      <c r="J236" s="4">
        <v>12.75802041</v>
      </c>
      <c r="K236" s="4">
        <v>-7.93</v>
      </c>
      <c r="L236" s="4">
        <v>-53.827603549999999</v>
      </c>
      <c r="M236" s="4">
        <v>10.89577965</v>
      </c>
      <c r="N236" s="2">
        <v>3.9381970740000001</v>
      </c>
      <c r="O236" s="2">
        <f t="shared" si="18"/>
        <v>2.5466666666666669</v>
      </c>
      <c r="P236" s="1">
        <f t="shared" si="19"/>
        <v>1.3915304073333332</v>
      </c>
    </row>
    <row r="237" spans="1:16" ht="14.1" customHeight="1" x14ac:dyDescent="0.3">
      <c r="A237" s="1">
        <v>324</v>
      </c>
      <c r="B237" s="4" t="s">
        <v>71</v>
      </c>
      <c r="C237" s="1" t="s">
        <v>51</v>
      </c>
      <c r="D237" s="1" t="s">
        <v>6</v>
      </c>
      <c r="E237" s="2">
        <v>24.2</v>
      </c>
      <c r="F237" s="3"/>
      <c r="G237" s="4">
        <v>2.4439316999999999E-2</v>
      </c>
      <c r="H237" s="4">
        <v>4.74377E-4</v>
      </c>
      <c r="I237" s="4">
        <v>51.518785340000001</v>
      </c>
      <c r="J237" s="4">
        <v>21.674735479999999</v>
      </c>
      <c r="K237" s="4">
        <v>-8.15</v>
      </c>
      <c r="L237" s="4">
        <v>-56.0118042</v>
      </c>
      <c r="M237" s="4">
        <v>12.679662260000001</v>
      </c>
      <c r="N237" s="2">
        <v>3.9483211420000002</v>
      </c>
      <c r="O237" s="2">
        <f t="shared" si="18"/>
        <v>2.3999999999999995</v>
      </c>
      <c r="P237" s="1">
        <f t="shared" si="19"/>
        <v>1.5483211420000007</v>
      </c>
    </row>
    <row r="238" spans="1:16" ht="12" customHeight="1" x14ac:dyDescent="0.3">
      <c r="A238" s="1">
        <v>325</v>
      </c>
      <c r="B238" s="4" t="s">
        <v>71</v>
      </c>
      <c r="C238" s="1" t="s">
        <v>51</v>
      </c>
      <c r="D238" s="1" t="s">
        <v>6</v>
      </c>
      <c r="E238" s="2">
        <v>19.600000000000001</v>
      </c>
      <c r="F238" s="3"/>
      <c r="G238" s="4">
        <v>1.7923057999999999E-2</v>
      </c>
      <c r="H238" s="4">
        <v>3.5494600000000003E-4</v>
      </c>
      <c r="I238" s="4">
        <v>50.495226049999999</v>
      </c>
      <c r="J238" s="4">
        <v>14.19805766</v>
      </c>
      <c r="K238" s="4">
        <v>-7.91</v>
      </c>
      <c r="L238" s="4">
        <v>-57.119349409999998</v>
      </c>
      <c r="M238" s="4">
        <v>10.39599761</v>
      </c>
      <c r="N238" s="2">
        <v>4.0758562380000001</v>
      </c>
      <c r="O238" s="2">
        <f t="shared" si="18"/>
        <v>2.5599999999999996</v>
      </c>
      <c r="P238" s="1">
        <f t="shared" si="19"/>
        <v>1.5158562380000005</v>
      </c>
    </row>
    <row r="239" spans="1:16" ht="12" customHeight="1" x14ac:dyDescent="0.3">
      <c r="A239" s="1">
        <v>326</v>
      </c>
      <c r="B239" s="4" t="s">
        <v>71</v>
      </c>
      <c r="C239" s="1" t="s">
        <v>56</v>
      </c>
      <c r="D239" s="1" t="s">
        <v>6</v>
      </c>
      <c r="E239" s="2">
        <v>10.7</v>
      </c>
      <c r="F239" s="3"/>
      <c r="G239" s="4">
        <v>1.8580625E-2</v>
      </c>
      <c r="H239" s="4">
        <v>3.99916E-4</v>
      </c>
      <c r="I239" s="4">
        <v>46.461318830000003</v>
      </c>
      <c r="J239" s="4">
        <v>7.0284539180000003</v>
      </c>
      <c r="K239" s="4">
        <v>-8.1300000000000008</v>
      </c>
      <c r="L239" s="4">
        <v>-54</v>
      </c>
      <c r="M239" s="4">
        <v>13.467475390000001</v>
      </c>
      <c r="N239" s="2">
        <v>4.88609619</v>
      </c>
      <c r="O239" s="2">
        <f t="shared" si="18"/>
        <v>2.4133333333333331</v>
      </c>
      <c r="P239" s="1">
        <f t="shared" si="19"/>
        <v>2.4727628566666668</v>
      </c>
    </row>
    <row r="240" spans="1:16" ht="14.1" customHeight="1" x14ac:dyDescent="0.3">
      <c r="A240" s="1">
        <v>327</v>
      </c>
      <c r="B240" s="4" t="s">
        <v>71</v>
      </c>
      <c r="C240" s="1" t="s">
        <v>56</v>
      </c>
      <c r="D240" s="1" t="s">
        <v>6</v>
      </c>
      <c r="E240" s="2">
        <v>13.29</v>
      </c>
      <c r="F240" s="3"/>
      <c r="G240" s="4">
        <v>1.7224181000000002E-2</v>
      </c>
      <c r="H240" s="4">
        <v>3.89202E-4</v>
      </c>
      <c r="I240" s="4">
        <v>44.255118590000002</v>
      </c>
      <c r="J240" s="4">
        <v>2.0665936720000002</v>
      </c>
      <c r="K240" s="4">
        <v>-7.48</v>
      </c>
      <c r="L240" s="4">
        <v>-52.371222850000002</v>
      </c>
      <c r="M240" s="4">
        <v>16.623721509999999</v>
      </c>
      <c r="N240" s="2">
        <v>4.9592274810000001</v>
      </c>
      <c r="O240" s="2">
        <f t="shared" si="18"/>
        <v>2.8466666666666667</v>
      </c>
      <c r="P240" s="1">
        <f t="shared" si="19"/>
        <v>2.1125608143333334</v>
      </c>
    </row>
    <row r="241" spans="1:16" x14ac:dyDescent="0.25">
      <c r="A241" s="1">
        <v>328</v>
      </c>
      <c r="B241" s="1" t="s">
        <v>71</v>
      </c>
      <c r="C241" s="1" t="s">
        <v>55</v>
      </c>
      <c r="D241" s="1" t="s">
        <v>21</v>
      </c>
      <c r="E241" s="1">
        <v>0.47</v>
      </c>
      <c r="G241" s="1">
        <v>3.6514247E-2</v>
      </c>
      <c r="H241" s="1">
        <v>9.69873E-4</v>
      </c>
      <c r="I241" s="1">
        <v>37.648496530000003</v>
      </c>
      <c r="J241" s="1">
        <v>-30.472032410000001</v>
      </c>
      <c r="K241" s="1">
        <v>-7.63</v>
      </c>
      <c r="L241" s="1">
        <v>-52.867166529999999</v>
      </c>
      <c r="M241" s="1">
        <v>8.8384263579999995</v>
      </c>
      <c r="N241" s="1">
        <v>5.1070750739999999</v>
      </c>
      <c r="O241" s="1">
        <v>2.746666666666667</v>
      </c>
      <c r="P241" s="1">
        <v>2.3604084073333329</v>
      </c>
    </row>
    <row r="242" spans="1:16" ht="12" customHeight="1" x14ac:dyDescent="0.3">
      <c r="A242" s="1">
        <v>330</v>
      </c>
      <c r="B242" s="4" t="s">
        <v>71</v>
      </c>
      <c r="C242" s="1" t="s">
        <v>51</v>
      </c>
      <c r="D242" s="1" t="s">
        <v>6</v>
      </c>
      <c r="E242" s="2">
        <v>35.51</v>
      </c>
      <c r="F242" s="3"/>
      <c r="G242" s="4">
        <v>1.8774669000000001E-2</v>
      </c>
      <c r="H242" s="4">
        <v>4.2464199999999998E-4</v>
      </c>
      <c r="I242" s="4">
        <v>44.212961149999998</v>
      </c>
      <c r="J242" s="4">
        <v>2.155250224</v>
      </c>
      <c r="K242" s="4">
        <v>-7.79</v>
      </c>
      <c r="L242" s="4">
        <v>-54.175705350000001</v>
      </c>
      <c r="M242" s="4">
        <v>10.814019910000001</v>
      </c>
      <c r="N242" s="2">
        <v>5.6487625120000002</v>
      </c>
      <c r="O242" s="2">
        <f t="shared" ref="O242:O266" si="20">((2/3)*K242)+((1/3)*23.5)</f>
        <v>2.6399999999999997</v>
      </c>
      <c r="P242" s="1">
        <f t="shared" ref="P242:P266" si="21">N242-O242</f>
        <v>3.0087625120000006</v>
      </c>
    </row>
    <row r="243" spans="1:16" ht="13.8" x14ac:dyDescent="0.3">
      <c r="A243" s="1">
        <v>331</v>
      </c>
      <c r="B243" s="4" t="s">
        <v>71</v>
      </c>
      <c r="C243" s="1" t="s">
        <v>51</v>
      </c>
      <c r="D243" s="1" t="s">
        <v>6</v>
      </c>
      <c r="E243" s="2">
        <v>12.38</v>
      </c>
      <c r="F243" s="3"/>
      <c r="G243" s="4">
        <v>1.8981112000000001E-2</v>
      </c>
      <c r="H243" s="4">
        <v>3.8671499999999999E-4</v>
      </c>
      <c r="I243" s="4">
        <v>49.082976850000001</v>
      </c>
      <c r="J243" s="4">
        <v>12.43268464</v>
      </c>
      <c r="K243" s="4">
        <v>-7.82</v>
      </c>
      <c r="L243" s="4">
        <v>-54.847386469999996</v>
      </c>
      <c r="M243" s="4">
        <v>17.233274529999999</v>
      </c>
      <c r="N243" s="2">
        <v>5.7982818309999997</v>
      </c>
      <c r="O243" s="2">
        <f t="shared" si="20"/>
        <v>2.62</v>
      </c>
      <c r="P243" s="1">
        <f t="shared" si="21"/>
        <v>3.1782818309999996</v>
      </c>
    </row>
    <row r="244" spans="1:16" ht="14.1" customHeight="1" x14ac:dyDescent="0.3">
      <c r="A244" s="1">
        <v>332</v>
      </c>
      <c r="B244" s="4" t="s">
        <v>71</v>
      </c>
      <c r="C244" s="1" t="s">
        <v>48</v>
      </c>
      <c r="D244" s="1" t="s">
        <v>6</v>
      </c>
      <c r="E244" s="2">
        <v>27.8</v>
      </c>
      <c r="F244" s="3"/>
      <c r="G244" s="4">
        <v>2.1641647999999999E-2</v>
      </c>
      <c r="H244" s="4">
        <v>4.2229600000000001E-4</v>
      </c>
      <c r="I244" s="4">
        <v>51.247555089999999</v>
      </c>
      <c r="J244" s="4">
        <v>18.658358960000001</v>
      </c>
      <c r="K244" s="4">
        <v>-7.4382020400000002</v>
      </c>
      <c r="L244" s="4">
        <v>0</v>
      </c>
      <c r="M244" s="4">
        <v>9.5080809750000004</v>
      </c>
      <c r="N244" s="2">
        <v>5.9881780239999998</v>
      </c>
      <c r="O244" s="2">
        <f t="shared" si="20"/>
        <v>2.8745319733333332</v>
      </c>
      <c r="P244" s="1">
        <f t="shared" si="21"/>
        <v>3.1136460506666666</v>
      </c>
    </row>
    <row r="245" spans="1:16" ht="13.8" x14ac:dyDescent="0.3">
      <c r="A245" s="1">
        <v>333</v>
      </c>
      <c r="B245" s="4" t="s">
        <v>71</v>
      </c>
      <c r="C245" s="1" t="s">
        <v>56</v>
      </c>
      <c r="D245" s="1" t="s">
        <v>6</v>
      </c>
      <c r="E245" s="2">
        <v>7.9</v>
      </c>
      <c r="F245" s="3"/>
      <c r="G245" s="4">
        <v>1.8242965E-2</v>
      </c>
      <c r="H245" s="4">
        <v>4.1871699999999998E-4</v>
      </c>
      <c r="I245" s="4">
        <v>43.568673070000003</v>
      </c>
      <c r="J245" s="4">
        <v>0.62541451299999995</v>
      </c>
      <c r="K245" s="4">
        <v>-7.4</v>
      </c>
      <c r="L245" s="4">
        <v>-51.9694121</v>
      </c>
      <c r="M245" s="4">
        <v>19.79210612</v>
      </c>
      <c r="N245" s="2">
        <v>6.16124384</v>
      </c>
      <c r="O245" s="2">
        <f t="shared" si="20"/>
        <v>2.8999999999999995</v>
      </c>
      <c r="P245" s="1">
        <f t="shared" si="21"/>
        <v>3.2612438400000006</v>
      </c>
    </row>
    <row r="246" spans="1:16" ht="12" customHeight="1" x14ac:dyDescent="0.3">
      <c r="A246" s="1">
        <v>334</v>
      </c>
      <c r="B246" s="1" t="s">
        <v>5</v>
      </c>
      <c r="C246" s="1" t="s">
        <v>51</v>
      </c>
      <c r="D246" s="1" t="s">
        <v>6</v>
      </c>
      <c r="E246">
        <v>11.5</v>
      </c>
      <c r="F246" s="3">
        <v>8.1</v>
      </c>
      <c r="K246">
        <v>-7.84</v>
      </c>
      <c r="M246">
        <v>7.36</v>
      </c>
      <c r="N246">
        <v>1.27</v>
      </c>
      <c r="O246" s="2">
        <f t="shared" si="20"/>
        <v>2.6066666666666665</v>
      </c>
      <c r="P246" s="1">
        <f t="shared" si="21"/>
        <v>-1.3366666666666664</v>
      </c>
    </row>
    <row r="247" spans="1:16" ht="13.8" x14ac:dyDescent="0.3">
      <c r="A247" s="1">
        <v>335</v>
      </c>
      <c r="B247" s="1" t="s">
        <v>5</v>
      </c>
      <c r="C247" s="1" t="s">
        <v>55</v>
      </c>
      <c r="D247" s="1" t="s">
        <v>21</v>
      </c>
      <c r="E247">
        <v>2.21</v>
      </c>
      <c r="F247" s="3">
        <v>4.5</v>
      </c>
      <c r="K247">
        <v>-8.7799999999999994</v>
      </c>
      <c r="M247">
        <v>4.0199999999999996</v>
      </c>
      <c r="N247">
        <v>1.31</v>
      </c>
      <c r="O247" s="2">
        <f t="shared" si="20"/>
        <v>1.9800000000000004</v>
      </c>
      <c r="P247" s="1">
        <f t="shared" si="21"/>
        <v>-0.67000000000000037</v>
      </c>
    </row>
    <row r="248" spans="1:16" ht="12" customHeight="1" x14ac:dyDescent="0.3">
      <c r="A248" s="1">
        <v>336</v>
      </c>
      <c r="B248" s="1" t="s">
        <v>5</v>
      </c>
      <c r="C248" s="1" t="s">
        <v>51</v>
      </c>
      <c r="D248" s="1" t="s">
        <v>6</v>
      </c>
      <c r="E248">
        <v>14.6</v>
      </c>
      <c r="F248" s="3">
        <v>2.5</v>
      </c>
      <c r="K248">
        <v>-8.27</v>
      </c>
      <c r="M248">
        <v>5.8</v>
      </c>
      <c r="N248">
        <v>1.38</v>
      </c>
      <c r="O248" s="2">
        <f t="shared" si="20"/>
        <v>2.3200000000000003</v>
      </c>
      <c r="P248" s="1">
        <f t="shared" si="21"/>
        <v>-0.94000000000000039</v>
      </c>
    </row>
    <row r="249" spans="1:16" ht="13.8" x14ac:dyDescent="0.3">
      <c r="A249" s="1">
        <v>337</v>
      </c>
      <c r="B249" s="1" t="s">
        <v>5</v>
      </c>
      <c r="C249" s="1" t="s">
        <v>51</v>
      </c>
      <c r="D249" s="1" t="s">
        <v>6</v>
      </c>
      <c r="E249">
        <v>7.04</v>
      </c>
      <c r="F249" s="3">
        <v>4.7</v>
      </c>
      <c r="K249">
        <v>-7.78</v>
      </c>
      <c r="M249">
        <v>5.93</v>
      </c>
      <c r="N249">
        <v>2.2799999999999998</v>
      </c>
      <c r="O249" s="2">
        <f t="shared" si="20"/>
        <v>2.6466666666666665</v>
      </c>
      <c r="P249" s="1">
        <f t="shared" si="21"/>
        <v>-0.3666666666666667</v>
      </c>
    </row>
    <row r="250" spans="1:16" ht="12" customHeight="1" x14ac:dyDescent="0.3">
      <c r="A250" s="1">
        <v>338</v>
      </c>
      <c r="B250" s="1" t="s">
        <v>5</v>
      </c>
      <c r="C250" s="1" t="s">
        <v>3</v>
      </c>
      <c r="D250" s="1" t="s">
        <v>4</v>
      </c>
      <c r="E250">
        <v>5.38</v>
      </c>
      <c r="F250" s="3">
        <v>10.5</v>
      </c>
      <c r="K250">
        <v>-8.11</v>
      </c>
      <c r="M250">
        <v>9.01</v>
      </c>
      <c r="N250">
        <v>2.4900000000000002</v>
      </c>
      <c r="O250" s="2">
        <f t="shared" si="20"/>
        <v>2.4266666666666667</v>
      </c>
      <c r="P250" s="1">
        <f t="shared" si="21"/>
        <v>6.3333333333333464E-2</v>
      </c>
    </row>
    <row r="251" spans="1:16" ht="13.8" x14ac:dyDescent="0.3">
      <c r="A251" s="1">
        <v>339</v>
      </c>
      <c r="B251" s="1" t="s">
        <v>5</v>
      </c>
      <c r="C251" s="1" t="s">
        <v>48</v>
      </c>
      <c r="D251" s="1" t="s">
        <v>6</v>
      </c>
      <c r="E251">
        <v>13.7</v>
      </c>
      <c r="F251" s="3">
        <v>9.6</v>
      </c>
      <c r="K251">
        <v>-7.45</v>
      </c>
      <c r="M251">
        <v>5.64</v>
      </c>
      <c r="N251">
        <v>2.4900000000000002</v>
      </c>
      <c r="O251" s="2">
        <f t="shared" si="20"/>
        <v>2.8666666666666663</v>
      </c>
      <c r="P251" s="1">
        <f t="shared" si="21"/>
        <v>-0.37666666666666604</v>
      </c>
    </row>
    <row r="252" spans="1:16" ht="12" customHeight="1" x14ac:dyDescent="0.3">
      <c r="A252" s="1">
        <v>340</v>
      </c>
      <c r="B252" s="1" t="s">
        <v>5</v>
      </c>
      <c r="C252" s="1" t="s">
        <v>3</v>
      </c>
      <c r="D252" s="1" t="s">
        <v>4</v>
      </c>
      <c r="E252">
        <v>11</v>
      </c>
      <c r="F252" s="3">
        <v>6.4</v>
      </c>
      <c r="K252">
        <v>-7.38</v>
      </c>
      <c r="M252">
        <v>4.9400000000000004</v>
      </c>
      <c r="N252">
        <v>2.54</v>
      </c>
      <c r="O252" s="2">
        <f t="shared" si="20"/>
        <v>2.9133333333333331</v>
      </c>
      <c r="P252" s="1">
        <f t="shared" si="21"/>
        <v>-0.37333333333333307</v>
      </c>
    </row>
    <row r="253" spans="1:16" ht="13.8" x14ac:dyDescent="0.3">
      <c r="A253" s="1">
        <v>341</v>
      </c>
      <c r="B253" s="1" t="s">
        <v>5</v>
      </c>
      <c r="C253" s="1" t="s">
        <v>51</v>
      </c>
      <c r="D253" s="1" t="s">
        <v>6</v>
      </c>
      <c r="E253">
        <v>16.899999999999999</v>
      </c>
      <c r="F253" s="3">
        <v>3.6</v>
      </c>
      <c r="K253">
        <v>-6.79</v>
      </c>
      <c r="M253">
        <v>4.53</v>
      </c>
      <c r="N253">
        <v>2.71</v>
      </c>
      <c r="O253" s="2">
        <f t="shared" si="20"/>
        <v>3.3066666666666666</v>
      </c>
      <c r="P253" s="1">
        <f t="shared" si="21"/>
        <v>-0.59666666666666668</v>
      </c>
    </row>
    <row r="254" spans="1:16" ht="14.1" customHeight="1" x14ac:dyDescent="0.3">
      <c r="A254" s="1">
        <v>342</v>
      </c>
      <c r="B254" s="1" t="s">
        <v>5</v>
      </c>
      <c r="C254" s="1" t="s">
        <v>55</v>
      </c>
      <c r="D254" s="1" t="s">
        <v>21</v>
      </c>
      <c r="E254">
        <v>7.38</v>
      </c>
      <c r="F254" s="3">
        <v>8.8000000000000007</v>
      </c>
      <c r="K254">
        <v>-7.86</v>
      </c>
      <c r="M254">
        <v>4.1100000000000003</v>
      </c>
      <c r="N254">
        <v>3.16</v>
      </c>
      <c r="O254" s="2">
        <f t="shared" si="20"/>
        <v>2.5933333333333328</v>
      </c>
      <c r="P254" s="1">
        <f t="shared" si="21"/>
        <v>0.56666666666666732</v>
      </c>
    </row>
    <row r="255" spans="1:16" ht="13.8" x14ac:dyDescent="0.3">
      <c r="A255" s="1">
        <v>343</v>
      </c>
      <c r="B255" s="1" t="s">
        <v>5</v>
      </c>
      <c r="C255" s="1" t="s">
        <v>51</v>
      </c>
      <c r="D255" s="1" t="s">
        <v>6</v>
      </c>
      <c r="E255">
        <v>5.37</v>
      </c>
      <c r="F255" s="3">
        <v>6.2</v>
      </c>
      <c r="K255">
        <v>-7.21</v>
      </c>
      <c r="M255">
        <v>8.26</v>
      </c>
      <c r="N255">
        <v>3.51</v>
      </c>
      <c r="O255" s="2">
        <f t="shared" si="20"/>
        <v>3.0266666666666664</v>
      </c>
      <c r="P255" s="1">
        <f t="shared" si="21"/>
        <v>0.48333333333333339</v>
      </c>
    </row>
    <row r="256" spans="1:16" ht="13.8" x14ac:dyDescent="0.3">
      <c r="A256" s="1">
        <v>344</v>
      </c>
      <c r="B256" s="1" t="s">
        <v>5</v>
      </c>
      <c r="C256" s="1" t="s">
        <v>48</v>
      </c>
      <c r="D256" s="1" t="s">
        <v>6</v>
      </c>
      <c r="E256">
        <v>6.56</v>
      </c>
      <c r="F256" s="3">
        <v>9.3000000000000007</v>
      </c>
      <c r="K256">
        <v>-6.35</v>
      </c>
      <c r="M256">
        <v>5.3</v>
      </c>
      <c r="N256">
        <v>3.51</v>
      </c>
      <c r="O256" s="2">
        <f t="shared" si="20"/>
        <v>3.6000000000000005</v>
      </c>
      <c r="P256" s="1">
        <f t="shared" si="21"/>
        <v>-9.0000000000000746E-2</v>
      </c>
    </row>
    <row r="257" spans="1:16" ht="13.8" x14ac:dyDescent="0.3">
      <c r="A257" s="1">
        <v>345</v>
      </c>
      <c r="B257" s="1" t="s">
        <v>5</v>
      </c>
      <c r="C257" s="1" t="s">
        <v>55</v>
      </c>
      <c r="D257" s="1" t="s">
        <v>6</v>
      </c>
      <c r="E257">
        <v>19</v>
      </c>
      <c r="F257" s="3">
        <v>5.8</v>
      </c>
      <c r="K257">
        <v>-8.24</v>
      </c>
      <c r="M257">
        <v>7.36</v>
      </c>
      <c r="N257">
        <v>3.62</v>
      </c>
      <c r="O257" s="2">
        <f t="shared" si="20"/>
        <v>2.34</v>
      </c>
      <c r="P257" s="1">
        <f t="shared" si="21"/>
        <v>1.2800000000000002</v>
      </c>
    </row>
    <row r="258" spans="1:16" ht="13.8" x14ac:dyDescent="0.3">
      <c r="A258" s="1">
        <v>346</v>
      </c>
      <c r="B258" s="1" t="s">
        <v>5</v>
      </c>
      <c r="C258" s="1" t="s">
        <v>48</v>
      </c>
      <c r="D258" s="1" t="s">
        <v>6</v>
      </c>
      <c r="E258">
        <v>12.9</v>
      </c>
      <c r="F258" s="3">
        <v>6.1</v>
      </c>
      <c r="K258">
        <v>-7.99</v>
      </c>
      <c r="M258">
        <v>7.59</v>
      </c>
      <c r="N258">
        <v>3.64</v>
      </c>
      <c r="O258" s="2">
        <f t="shared" si="20"/>
        <v>2.5066666666666668</v>
      </c>
      <c r="P258" s="1">
        <f t="shared" si="21"/>
        <v>1.1333333333333333</v>
      </c>
    </row>
    <row r="259" spans="1:16" ht="13.8" x14ac:dyDescent="0.3">
      <c r="A259" s="1">
        <v>347</v>
      </c>
      <c r="B259" s="1" t="s">
        <v>5</v>
      </c>
      <c r="C259" s="1" t="s">
        <v>55</v>
      </c>
      <c r="D259" s="1" t="s">
        <v>6</v>
      </c>
      <c r="E259">
        <v>17.5</v>
      </c>
      <c r="F259" s="3">
        <v>7.9</v>
      </c>
      <c r="K259">
        <v>-7.11</v>
      </c>
      <c r="M259">
        <v>6.95</v>
      </c>
      <c r="N259">
        <v>3.67</v>
      </c>
      <c r="O259" s="2">
        <f t="shared" si="20"/>
        <v>3.0933333333333328</v>
      </c>
      <c r="P259" s="1">
        <f t="shared" si="21"/>
        <v>0.5766666666666671</v>
      </c>
    </row>
    <row r="260" spans="1:16" ht="12" customHeight="1" x14ac:dyDescent="0.3">
      <c r="A260" s="1">
        <v>348</v>
      </c>
      <c r="B260" s="1" t="s">
        <v>5</v>
      </c>
      <c r="C260" s="1" t="s">
        <v>51</v>
      </c>
      <c r="D260" s="1" t="s">
        <v>6</v>
      </c>
      <c r="E260">
        <v>16.2</v>
      </c>
      <c r="F260" s="3">
        <v>6.6</v>
      </c>
      <c r="K260">
        <v>-8.4</v>
      </c>
      <c r="M260">
        <v>7.85</v>
      </c>
      <c r="N260">
        <v>3.92</v>
      </c>
      <c r="O260" s="2">
        <f t="shared" si="20"/>
        <v>2.2333333333333334</v>
      </c>
      <c r="P260" s="1">
        <f t="shared" si="21"/>
        <v>1.6866666666666665</v>
      </c>
    </row>
    <row r="261" spans="1:16" ht="12" customHeight="1" x14ac:dyDescent="0.3">
      <c r="A261" s="1">
        <v>349</v>
      </c>
      <c r="B261" s="1" t="s">
        <v>5</v>
      </c>
      <c r="C261" s="1" t="s">
        <v>51</v>
      </c>
      <c r="D261" s="1" t="s">
        <v>6</v>
      </c>
      <c r="E261">
        <v>42.7</v>
      </c>
      <c r="F261" s="3">
        <v>2.6</v>
      </c>
      <c r="K261">
        <v>-7.19</v>
      </c>
      <c r="M261">
        <v>10.119999999999999</v>
      </c>
      <c r="N261">
        <v>4</v>
      </c>
      <c r="O261" s="2">
        <f t="shared" si="20"/>
        <v>3.04</v>
      </c>
      <c r="P261" s="1">
        <f t="shared" si="21"/>
        <v>0.96</v>
      </c>
    </row>
    <row r="262" spans="1:16" ht="13.8" x14ac:dyDescent="0.3">
      <c r="A262" s="1">
        <v>350</v>
      </c>
      <c r="B262" s="1" t="s">
        <v>5</v>
      </c>
      <c r="C262" s="1" t="s">
        <v>51</v>
      </c>
      <c r="D262" s="1" t="s">
        <v>6</v>
      </c>
      <c r="E262">
        <v>3.4</v>
      </c>
      <c r="F262" s="3">
        <v>0.8</v>
      </c>
      <c r="K262">
        <v>-7.76</v>
      </c>
      <c r="M262">
        <v>5.67</v>
      </c>
      <c r="N262">
        <v>4.21</v>
      </c>
      <c r="O262" s="2">
        <f t="shared" si="20"/>
        <v>2.66</v>
      </c>
      <c r="P262" s="1">
        <f t="shared" si="21"/>
        <v>1.5499999999999998</v>
      </c>
    </row>
    <row r="263" spans="1:16" ht="13.8" x14ac:dyDescent="0.3">
      <c r="A263" s="1">
        <v>351</v>
      </c>
      <c r="B263" s="1" t="s">
        <v>5</v>
      </c>
      <c r="C263" s="1" t="s">
        <v>51</v>
      </c>
      <c r="D263" s="1" t="s">
        <v>6</v>
      </c>
      <c r="E263">
        <v>30.2</v>
      </c>
      <c r="F263" s="3">
        <v>4.9000000000000004</v>
      </c>
      <c r="K263">
        <v>-7.32</v>
      </c>
      <c r="M263">
        <v>8.07</v>
      </c>
      <c r="N263">
        <v>4.33</v>
      </c>
      <c r="O263" s="2">
        <f t="shared" si="20"/>
        <v>2.9533333333333331</v>
      </c>
      <c r="P263" s="1">
        <f t="shared" si="21"/>
        <v>1.3766666666666669</v>
      </c>
    </row>
    <row r="264" spans="1:16" ht="13.8" x14ac:dyDescent="0.3">
      <c r="A264" s="1">
        <v>352</v>
      </c>
      <c r="B264" s="1" t="s">
        <v>5</v>
      </c>
      <c r="C264" s="1" t="s">
        <v>48</v>
      </c>
      <c r="D264" s="1" t="s">
        <v>6</v>
      </c>
      <c r="E264">
        <v>9.19</v>
      </c>
      <c r="F264" s="3">
        <v>0.2</v>
      </c>
      <c r="K264">
        <v>-8.3000000000000007</v>
      </c>
      <c r="M264">
        <v>11.74</v>
      </c>
      <c r="N264">
        <v>4.4000000000000004</v>
      </c>
      <c r="O264" s="2">
        <f t="shared" si="20"/>
        <v>2.2999999999999998</v>
      </c>
      <c r="P264" s="1">
        <f t="shared" si="21"/>
        <v>2.1000000000000005</v>
      </c>
    </row>
    <row r="265" spans="1:16" ht="12" customHeight="1" x14ac:dyDescent="0.3">
      <c r="A265" s="1">
        <v>353</v>
      </c>
      <c r="B265" s="1" t="s">
        <v>5</v>
      </c>
      <c r="C265" s="1" t="s">
        <v>51</v>
      </c>
      <c r="D265" s="1" t="s">
        <v>6</v>
      </c>
      <c r="E265">
        <v>24.7</v>
      </c>
      <c r="F265" s="3">
        <v>4.4000000000000004</v>
      </c>
      <c r="K265">
        <v>-6.92</v>
      </c>
      <c r="M265">
        <v>7.65</v>
      </c>
      <c r="N265">
        <v>4.41</v>
      </c>
      <c r="O265" s="2">
        <f t="shared" si="20"/>
        <v>3.2199999999999998</v>
      </c>
      <c r="P265" s="1">
        <f t="shared" si="21"/>
        <v>1.1900000000000004</v>
      </c>
    </row>
    <row r="266" spans="1:16" ht="13.8" x14ac:dyDescent="0.3">
      <c r="A266" s="1">
        <v>354</v>
      </c>
      <c r="B266" s="1" t="s">
        <v>5</v>
      </c>
      <c r="C266" s="1" t="s">
        <v>48</v>
      </c>
      <c r="D266" s="1" t="s">
        <v>6</v>
      </c>
      <c r="E266">
        <v>34.799999999999997</v>
      </c>
      <c r="F266" s="3">
        <v>4.7</v>
      </c>
      <c r="K266">
        <v>-7.28</v>
      </c>
      <c r="M266">
        <v>12.4</v>
      </c>
      <c r="N266">
        <v>4.46</v>
      </c>
      <c r="O266" s="2">
        <f t="shared" si="20"/>
        <v>2.9799999999999995</v>
      </c>
      <c r="P266" s="1">
        <f t="shared" si="21"/>
        <v>1.4800000000000004</v>
      </c>
    </row>
    <row r="267" spans="1:16" ht="12" customHeight="1" x14ac:dyDescent="0.25">
      <c r="A267" s="1">
        <v>355</v>
      </c>
      <c r="B267" s="1" t="s">
        <v>5</v>
      </c>
      <c r="C267" s="1" t="s">
        <v>48</v>
      </c>
      <c r="D267" s="1" t="s">
        <v>21</v>
      </c>
      <c r="E267" s="1">
        <v>0.04</v>
      </c>
      <c r="F267" s="1">
        <v>2</v>
      </c>
      <c r="K267" s="1">
        <v>-7.06</v>
      </c>
      <c r="M267" s="1">
        <v>-5.58</v>
      </c>
      <c r="N267" s="1">
        <v>4.55</v>
      </c>
      <c r="O267" s="1">
        <v>3.1266666666666669</v>
      </c>
      <c r="P267" s="1">
        <v>1.4233333333333329</v>
      </c>
    </row>
    <row r="268" spans="1:16" ht="13.8" x14ac:dyDescent="0.3">
      <c r="A268" s="1">
        <v>356</v>
      </c>
      <c r="B268" s="1" t="s">
        <v>5</v>
      </c>
      <c r="C268" s="1" t="s">
        <v>51</v>
      </c>
      <c r="D268" s="1" t="s">
        <v>6</v>
      </c>
      <c r="E268">
        <v>17.899999999999999</v>
      </c>
      <c r="F268" s="3">
        <v>3.6</v>
      </c>
      <c r="K268">
        <v>-8.35</v>
      </c>
      <c r="M268">
        <v>9.14</v>
      </c>
      <c r="N268">
        <v>4.5999999999999996</v>
      </c>
      <c r="O268" s="2">
        <f t="shared" ref="O268:O275" si="22">((2/3)*K268)+((1/3)*23.5)</f>
        <v>2.2666666666666666</v>
      </c>
      <c r="P268" s="1">
        <f t="shared" ref="P268:P275" si="23">N268-O268</f>
        <v>2.333333333333333</v>
      </c>
    </row>
    <row r="269" spans="1:16" ht="13.8" x14ac:dyDescent="0.3">
      <c r="A269" s="1">
        <v>357</v>
      </c>
      <c r="B269" s="1" t="s">
        <v>5</v>
      </c>
      <c r="C269" s="1" t="s">
        <v>51</v>
      </c>
      <c r="D269" s="1" t="s">
        <v>6</v>
      </c>
      <c r="E269">
        <v>3.89</v>
      </c>
      <c r="F269" s="3">
        <v>2.1</v>
      </c>
      <c r="K269">
        <v>-7.9</v>
      </c>
      <c r="M269">
        <v>8.41</v>
      </c>
      <c r="N269">
        <v>5.01</v>
      </c>
      <c r="O269" s="2">
        <f t="shared" si="22"/>
        <v>2.5666666666666664</v>
      </c>
      <c r="P269" s="1">
        <f t="shared" si="23"/>
        <v>2.4433333333333334</v>
      </c>
    </row>
    <row r="270" spans="1:16" ht="12" customHeight="1" x14ac:dyDescent="0.3">
      <c r="A270" s="1">
        <v>358</v>
      </c>
      <c r="B270" s="1" t="s">
        <v>5</v>
      </c>
      <c r="C270" s="1" t="s">
        <v>55</v>
      </c>
      <c r="D270" s="1" t="s">
        <v>6</v>
      </c>
      <c r="E270">
        <v>29.3</v>
      </c>
      <c r="F270" s="3">
        <v>2.8</v>
      </c>
      <c r="K270">
        <v>-7.28</v>
      </c>
      <c r="M270">
        <v>8.34</v>
      </c>
      <c r="N270">
        <v>5.13</v>
      </c>
      <c r="O270" s="2">
        <f t="shared" si="22"/>
        <v>2.9799999999999995</v>
      </c>
      <c r="P270" s="1">
        <f t="shared" si="23"/>
        <v>2.1500000000000004</v>
      </c>
    </row>
    <row r="271" spans="1:16" ht="14.1" customHeight="1" x14ac:dyDescent="0.3">
      <c r="A271" s="1">
        <v>359</v>
      </c>
      <c r="B271" s="1" t="s">
        <v>5</v>
      </c>
      <c r="C271" s="1" t="s">
        <v>48</v>
      </c>
      <c r="D271" s="1" t="s">
        <v>6</v>
      </c>
      <c r="E271">
        <v>78.400000000000006</v>
      </c>
      <c r="F271" s="3">
        <v>0.9</v>
      </c>
      <c r="K271">
        <v>-6.89</v>
      </c>
      <c r="M271">
        <v>9.0299999999999994</v>
      </c>
      <c r="N271">
        <v>5.14</v>
      </c>
      <c r="O271" s="2">
        <f t="shared" si="22"/>
        <v>3.24</v>
      </c>
      <c r="P271" s="1">
        <f t="shared" si="23"/>
        <v>1.8999999999999995</v>
      </c>
    </row>
    <row r="272" spans="1:16" ht="13.8" x14ac:dyDescent="0.3">
      <c r="A272" s="1">
        <v>360</v>
      </c>
      <c r="B272" s="1" t="s">
        <v>5</v>
      </c>
      <c r="C272" s="1" t="s">
        <v>51</v>
      </c>
      <c r="D272" s="1" t="s">
        <v>6</v>
      </c>
      <c r="E272">
        <v>4.49</v>
      </c>
      <c r="F272" s="3">
        <v>1.2</v>
      </c>
      <c r="K272">
        <v>-7.15</v>
      </c>
      <c r="M272">
        <v>8.1199999999999992</v>
      </c>
      <c r="N272">
        <v>5.36</v>
      </c>
      <c r="O272" s="2">
        <f t="shared" si="22"/>
        <v>3.0666666666666664</v>
      </c>
      <c r="P272" s="1">
        <f t="shared" si="23"/>
        <v>2.2933333333333339</v>
      </c>
    </row>
    <row r="273" spans="1:16" ht="13.8" x14ac:dyDescent="0.3">
      <c r="A273" s="1">
        <v>361</v>
      </c>
      <c r="B273" s="1" t="s">
        <v>5</v>
      </c>
      <c r="C273" s="1" t="s">
        <v>55</v>
      </c>
      <c r="D273" s="1" t="s">
        <v>6</v>
      </c>
      <c r="E273">
        <v>28.4</v>
      </c>
      <c r="F273" s="3">
        <v>4.7</v>
      </c>
      <c r="K273">
        <v>-7.03</v>
      </c>
      <c r="M273">
        <v>5.86</v>
      </c>
      <c r="N273">
        <v>5.51</v>
      </c>
      <c r="O273" s="2">
        <f t="shared" si="22"/>
        <v>3.1466666666666665</v>
      </c>
      <c r="P273" s="1">
        <f t="shared" si="23"/>
        <v>2.3633333333333333</v>
      </c>
    </row>
    <row r="274" spans="1:16" ht="12" customHeight="1" x14ac:dyDescent="0.3">
      <c r="A274" s="1">
        <v>362</v>
      </c>
      <c r="B274" s="1" t="s">
        <v>5</v>
      </c>
      <c r="C274" s="1" t="s">
        <v>55</v>
      </c>
      <c r="D274" s="1" t="s">
        <v>21</v>
      </c>
      <c r="E274">
        <v>4.34</v>
      </c>
      <c r="F274" s="3">
        <v>8.8000000000000007</v>
      </c>
      <c r="K274">
        <v>-6.49</v>
      </c>
      <c r="M274">
        <v>5.0599999999999996</v>
      </c>
      <c r="N274">
        <v>6.8</v>
      </c>
      <c r="O274" s="2">
        <f t="shared" si="22"/>
        <v>3.5066666666666668</v>
      </c>
      <c r="P274" s="1">
        <f t="shared" si="23"/>
        <v>3.293333333333333</v>
      </c>
    </row>
    <row r="275" spans="1:16" ht="13.8" x14ac:dyDescent="0.3">
      <c r="A275" s="1">
        <v>363</v>
      </c>
      <c r="B275" s="4" t="s">
        <v>7</v>
      </c>
      <c r="C275" s="1" t="s">
        <v>48</v>
      </c>
      <c r="D275" s="1" t="s">
        <v>20</v>
      </c>
      <c r="E275">
        <v>4.03</v>
      </c>
      <c r="F275" s="3">
        <v>6.1</v>
      </c>
      <c r="K275">
        <v>-12.54</v>
      </c>
      <c r="M275">
        <v>7.11</v>
      </c>
      <c r="N275">
        <v>-3.27</v>
      </c>
      <c r="O275" s="2">
        <f t="shared" si="22"/>
        <v>-0.52666666666666639</v>
      </c>
      <c r="P275" s="1">
        <f t="shared" si="23"/>
        <v>-2.7433333333333336</v>
      </c>
    </row>
    <row r="276" spans="1:16" x14ac:dyDescent="0.25">
      <c r="A276" s="1">
        <v>364</v>
      </c>
      <c r="B276" s="1" t="s">
        <v>7</v>
      </c>
      <c r="C276" s="1" t="s">
        <v>48</v>
      </c>
      <c r="D276" s="1" t="s">
        <v>20</v>
      </c>
      <c r="E276" s="1">
        <v>0.153</v>
      </c>
      <c r="F276" s="1">
        <v>6.8</v>
      </c>
      <c r="K276" s="1">
        <v>-11.54</v>
      </c>
      <c r="M276" s="1">
        <v>7.99</v>
      </c>
      <c r="N276" s="1">
        <v>-3.03</v>
      </c>
      <c r="O276" s="1">
        <v>0.14000000000000057</v>
      </c>
      <c r="P276" s="1">
        <v>-3.1700000000000004</v>
      </c>
    </row>
    <row r="277" spans="1:16" ht="12" customHeight="1" x14ac:dyDescent="0.25">
      <c r="A277" s="1">
        <v>365</v>
      </c>
      <c r="B277" s="1" t="s">
        <v>7</v>
      </c>
      <c r="C277" s="1" t="s">
        <v>55</v>
      </c>
      <c r="D277" s="1" t="s">
        <v>20</v>
      </c>
      <c r="E277" s="1">
        <v>0.47499999999999998</v>
      </c>
      <c r="F277" s="1">
        <v>7</v>
      </c>
      <c r="K277" s="1">
        <v>-11.9</v>
      </c>
      <c r="M277" s="1">
        <v>5.08</v>
      </c>
      <c r="N277" s="1">
        <v>-2.87</v>
      </c>
      <c r="O277" s="1">
        <v>-0.10000000000000053</v>
      </c>
      <c r="P277" s="1">
        <v>-2.7699999999999996</v>
      </c>
    </row>
    <row r="278" spans="1:16" ht="12" customHeight="1" x14ac:dyDescent="0.25">
      <c r="A278" s="1">
        <v>366</v>
      </c>
      <c r="B278" s="1" t="s">
        <v>7</v>
      </c>
      <c r="C278" s="1" t="s">
        <v>48</v>
      </c>
      <c r="D278" s="1" t="s">
        <v>20</v>
      </c>
      <c r="E278" s="1">
        <v>0.222</v>
      </c>
      <c r="F278" s="1">
        <v>1.8</v>
      </c>
      <c r="K278" s="1">
        <v>-11.84</v>
      </c>
      <c r="M278" s="1">
        <v>11.4</v>
      </c>
      <c r="N278" s="1">
        <v>-2.87</v>
      </c>
      <c r="O278" s="1">
        <v>-5.9999999999999609E-2</v>
      </c>
      <c r="P278" s="1">
        <v>-2.8100000000000005</v>
      </c>
    </row>
    <row r="279" spans="1:16" ht="13.8" x14ac:dyDescent="0.3">
      <c r="A279" s="1">
        <v>367</v>
      </c>
      <c r="B279" s="4" t="s">
        <v>7</v>
      </c>
      <c r="C279" s="1" t="s">
        <v>48</v>
      </c>
      <c r="D279" s="1" t="s">
        <v>20</v>
      </c>
      <c r="E279">
        <v>6.81</v>
      </c>
      <c r="F279" s="3">
        <v>6.2</v>
      </c>
      <c r="K279">
        <v>-11.49</v>
      </c>
      <c r="M279">
        <v>7.6</v>
      </c>
      <c r="N279">
        <v>-2.4</v>
      </c>
      <c r="O279" s="2">
        <f>((2/3)*K279)+((1/3)*23.5)</f>
        <v>0.1733333333333329</v>
      </c>
      <c r="P279" s="1">
        <f>N279-O279</f>
        <v>-2.5733333333333328</v>
      </c>
    </row>
    <row r="280" spans="1:16" x14ac:dyDescent="0.25">
      <c r="A280" s="1">
        <v>368</v>
      </c>
      <c r="B280" s="1" t="s">
        <v>7</v>
      </c>
      <c r="C280" s="1" t="s">
        <v>48</v>
      </c>
      <c r="D280" s="1" t="s">
        <v>20</v>
      </c>
      <c r="E280" s="1">
        <v>0.48699999999999999</v>
      </c>
      <c r="F280" s="1">
        <v>6.8</v>
      </c>
      <c r="K280" s="1">
        <v>-12.44</v>
      </c>
      <c r="M280" s="1">
        <v>6.65</v>
      </c>
      <c r="N280" s="1">
        <v>-2.38</v>
      </c>
      <c r="O280" s="1">
        <v>-0.45999999999999996</v>
      </c>
      <c r="P280" s="1">
        <v>-1.92</v>
      </c>
    </row>
    <row r="281" spans="1:16" ht="12" customHeight="1" x14ac:dyDescent="0.3">
      <c r="A281" s="1">
        <v>369</v>
      </c>
      <c r="B281" s="4" t="s">
        <v>7</v>
      </c>
      <c r="C281" s="1" t="s">
        <v>19</v>
      </c>
      <c r="D281" s="1" t="s">
        <v>20</v>
      </c>
      <c r="E281">
        <v>5.27</v>
      </c>
      <c r="F281" s="3">
        <v>5.4</v>
      </c>
      <c r="K281">
        <v>-10.98</v>
      </c>
      <c r="M281">
        <v>6.59</v>
      </c>
      <c r="N281">
        <v>-2.37</v>
      </c>
      <c r="O281" s="2">
        <f>((2/3)*K281)+((1/3)*23.5)</f>
        <v>0.51333333333333275</v>
      </c>
      <c r="P281" s="1">
        <f>N281-O281</f>
        <v>-2.8833333333333329</v>
      </c>
    </row>
    <row r="282" spans="1:16" ht="12" customHeight="1" x14ac:dyDescent="0.3">
      <c r="A282" s="1">
        <v>370</v>
      </c>
      <c r="B282" s="4" t="s">
        <v>7</v>
      </c>
      <c r="C282" s="1" t="s">
        <v>19</v>
      </c>
      <c r="D282" s="1" t="s">
        <v>20</v>
      </c>
      <c r="E282" s="5">
        <v>5.27</v>
      </c>
      <c r="F282" s="3"/>
      <c r="K282" s="1">
        <v>-10.98</v>
      </c>
      <c r="M282" s="1">
        <v>6.59</v>
      </c>
      <c r="N282" s="5">
        <v>-2.37</v>
      </c>
      <c r="O282" s="2">
        <f>((2/3)*K282)+((1/3)*23.5)</f>
        <v>0.51333333333333275</v>
      </c>
      <c r="P282" s="1">
        <f>N282-O282</f>
        <v>-2.8833333333333329</v>
      </c>
    </row>
    <row r="283" spans="1:16" ht="12" customHeight="1" x14ac:dyDescent="0.25">
      <c r="A283" s="1">
        <v>371</v>
      </c>
      <c r="B283" s="1" t="s">
        <v>7</v>
      </c>
      <c r="C283" s="1" t="s">
        <v>60</v>
      </c>
      <c r="D283" s="1" t="s">
        <v>20</v>
      </c>
      <c r="E283" s="1">
        <v>0.87</v>
      </c>
      <c r="F283" s="1">
        <v>10.9</v>
      </c>
      <c r="K283" s="1">
        <v>-9.68</v>
      </c>
      <c r="M283" s="1">
        <v>6.29</v>
      </c>
      <c r="N283" s="1">
        <v>-2.11</v>
      </c>
      <c r="O283" s="1">
        <v>1.38</v>
      </c>
      <c r="P283" s="1">
        <v>-3.4899999999999998</v>
      </c>
    </row>
    <row r="284" spans="1:16" ht="12" customHeight="1" x14ac:dyDescent="0.3">
      <c r="A284" s="1">
        <v>372</v>
      </c>
      <c r="B284" s="4" t="s">
        <v>7</v>
      </c>
      <c r="C284" s="1" t="s">
        <v>19</v>
      </c>
      <c r="D284" s="1" t="s">
        <v>20</v>
      </c>
      <c r="E284">
        <v>4.8499999999999996</v>
      </c>
      <c r="F284" s="3">
        <v>5.4</v>
      </c>
      <c r="K284">
        <v>-11.03</v>
      </c>
      <c r="M284">
        <v>6.54</v>
      </c>
      <c r="N284">
        <v>-1.78</v>
      </c>
      <c r="O284" s="2">
        <f>((2/3)*K284)+((1/3)*23.5)</f>
        <v>0.48000000000000043</v>
      </c>
      <c r="P284" s="1">
        <f>N284-O284</f>
        <v>-2.2600000000000007</v>
      </c>
    </row>
    <row r="285" spans="1:16" ht="12" customHeight="1" x14ac:dyDescent="0.3">
      <c r="A285" s="1">
        <v>373</v>
      </c>
      <c r="B285" s="4" t="s">
        <v>7</v>
      </c>
      <c r="C285" s="1" t="s">
        <v>19</v>
      </c>
      <c r="D285" s="1" t="s">
        <v>20</v>
      </c>
      <c r="E285" s="5">
        <v>4.8499999999999996</v>
      </c>
      <c r="F285" s="3"/>
      <c r="K285" s="1">
        <v>-11.03</v>
      </c>
      <c r="M285" s="1">
        <v>6.54</v>
      </c>
      <c r="N285" s="5">
        <v>-1.78</v>
      </c>
      <c r="O285" s="2">
        <f>((2/3)*K285)+((1/3)*23.5)</f>
        <v>0.48000000000000043</v>
      </c>
      <c r="P285" s="1">
        <f>N285-O285</f>
        <v>-2.2600000000000007</v>
      </c>
    </row>
    <row r="286" spans="1:16" ht="12" customHeight="1" x14ac:dyDescent="0.3">
      <c r="A286" s="1">
        <v>374</v>
      </c>
      <c r="B286" s="4" t="s">
        <v>7</v>
      </c>
      <c r="C286" s="1" t="s">
        <v>51</v>
      </c>
      <c r="D286" s="1" t="s">
        <v>10</v>
      </c>
      <c r="E286">
        <v>4</v>
      </c>
      <c r="F286" s="3">
        <v>6.1</v>
      </c>
      <c r="K286">
        <v>-11.42</v>
      </c>
      <c r="M286">
        <v>7.76</v>
      </c>
      <c r="N286">
        <v>-1.71</v>
      </c>
      <c r="O286" s="2">
        <f>((2/3)*K286)+((1/3)*23.5)</f>
        <v>0.21999999999999975</v>
      </c>
      <c r="P286" s="1">
        <f>N286-O286</f>
        <v>-1.9299999999999997</v>
      </c>
    </row>
    <row r="287" spans="1:16" ht="12" customHeight="1" x14ac:dyDescent="0.25">
      <c r="A287" s="1">
        <v>375</v>
      </c>
      <c r="B287" s="1" t="s">
        <v>7</v>
      </c>
      <c r="C287" s="1" t="s">
        <v>19</v>
      </c>
      <c r="D287" s="1" t="s">
        <v>20</v>
      </c>
      <c r="E287" s="1">
        <v>0.52200000000000002</v>
      </c>
      <c r="F287" s="1">
        <v>4.4000000000000004</v>
      </c>
      <c r="K287" s="1">
        <v>-13.55</v>
      </c>
      <c r="M287" s="1">
        <v>6.21</v>
      </c>
      <c r="N287" s="1">
        <v>-1.58</v>
      </c>
      <c r="O287" s="1">
        <v>-1.2000000000000002</v>
      </c>
      <c r="P287" s="1">
        <v>-0.37999999999999989</v>
      </c>
    </row>
    <row r="288" spans="1:16" ht="13.8" x14ac:dyDescent="0.3">
      <c r="A288" s="1">
        <v>376</v>
      </c>
      <c r="B288" s="4" t="s">
        <v>7</v>
      </c>
      <c r="C288" s="1" t="s">
        <v>19</v>
      </c>
      <c r="D288" s="1" t="s">
        <v>20</v>
      </c>
      <c r="E288">
        <v>5.0199999999999996</v>
      </c>
      <c r="F288" s="3">
        <v>5.4</v>
      </c>
      <c r="K288">
        <v>-11.06</v>
      </c>
      <c r="M288">
        <v>6.83</v>
      </c>
      <c r="N288">
        <v>-1.28</v>
      </c>
      <c r="O288" s="2">
        <f>((2/3)*K288)+((1/3)*23.5)</f>
        <v>0.45999999999999996</v>
      </c>
      <c r="P288" s="1">
        <f>N288-O288</f>
        <v>-1.74</v>
      </c>
    </row>
    <row r="289" spans="1:16" ht="13.8" x14ac:dyDescent="0.3">
      <c r="A289" s="1">
        <v>377</v>
      </c>
      <c r="B289" s="4" t="s">
        <v>7</v>
      </c>
      <c r="C289" s="1" t="s">
        <v>19</v>
      </c>
      <c r="D289" s="1" t="s">
        <v>20</v>
      </c>
      <c r="E289" s="5">
        <v>5.0199999999999996</v>
      </c>
      <c r="F289" s="3"/>
      <c r="K289" s="1">
        <v>-11.06</v>
      </c>
      <c r="M289" s="1">
        <v>6.83</v>
      </c>
      <c r="N289" s="5">
        <v>-1.28</v>
      </c>
      <c r="O289" s="2">
        <f>((2/3)*K289)+((1/3)*23.5)</f>
        <v>0.45999999999999996</v>
      </c>
      <c r="P289" s="1">
        <f>N289-O289</f>
        <v>-1.74</v>
      </c>
    </row>
    <row r="290" spans="1:16" ht="14.1" customHeight="1" x14ac:dyDescent="0.25">
      <c r="A290" s="1">
        <v>378</v>
      </c>
      <c r="B290" s="1" t="s">
        <v>7</v>
      </c>
      <c r="C290" s="1" t="s">
        <v>48</v>
      </c>
      <c r="D290" s="1" t="s">
        <v>6</v>
      </c>
      <c r="E290" s="1">
        <v>0.46800000000000003</v>
      </c>
      <c r="F290" s="1">
        <v>4.5</v>
      </c>
      <c r="K290" s="1">
        <v>-8.64</v>
      </c>
      <c r="M290" s="1">
        <v>5.25</v>
      </c>
      <c r="N290" s="1">
        <v>-1.1399999999999999</v>
      </c>
      <c r="O290" s="1">
        <v>2.0733333333333333</v>
      </c>
      <c r="P290" s="1">
        <v>-3.2133333333333329</v>
      </c>
    </row>
    <row r="291" spans="1:16" ht="13.8" x14ac:dyDescent="0.3">
      <c r="A291" s="1">
        <v>379</v>
      </c>
      <c r="B291" s="4" t="s">
        <v>7</v>
      </c>
      <c r="C291" s="1" t="s">
        <v>19</v>
      </c>
      <c r="D291" s="1" t="s">
        <v>20</v>
      </c>
      <c r="E291">
        <v>4.68</v>
      </c>
      <c r="F291" s="3">
        <v>5.4</v>
      </c>
      <c r="K291">
        <v>-11.03</v>
      </c>
      <c r="M291">
        <v>6.67</v>
      </c>
      <c r="N291">
        <v>-1.1000000000000001</v>
      </c>
      <c r="O291" s="2">
        <f>((2/3)*K291)+((1/3)*23.5)</f>
        <v>0.48000000000000043</v>
      </c>
      <c r="P291" s="1">
        <f>N291-O291</f>
        <v>-1.5800000000000005</v>
      </c>
    </row>
    <row r="292" spans="1:16" ht="13.8" x14ac:dyDescent="0.3">
      <c r="A292" s="1">
        <v>380</v>
      </c>
      <c r="B292" s="4" t="s">
        <v>7</v>
      </c>
      <c r="C292" s="1" t="s">
        <v>19</v>
      </c>
      <c r="D292" s="1" t="s">
        <v>20</v>
      </c>
      <c r="E292" s="5">
        <v>4.68</v>
      </c>
      <c r="F292" s="3"/>
      <c r="K292" s="1">
        <v>-11.03</v>
      </c>
      <c r="M292" s="1">
        <v>6.67</v>
      </c>
      <c r="N292" s="5">
        <v>-1.1000000000000001</v>
      </c>
      <c r="O292" s="2">
        <f>((2/3)*K292)+((1/3)*23.5)</f>
        <v>0.48000000000000043</v>
      </c>
      <c r="P292" s="1">
        <f>N292-O292</f>
        <v>-1.5800000000000005</v>
      </c>
    </row>
    <row r="293" spans="1:16" ht="12" customHeight="1" x14ac:dyDescent="0.25">
      <c r="A293" s="1">
        <v>381</v>
      </c>
      <c r="B293" s="1" t="s">
        <v>7</v>
      </c>
      <c r="C293" s="1" t="s">
        <v>48</v>
      </c>
      <c r="D293" s="1" t="s">
        <v>21</v>
      </c>
      <c r="E293" s="1">
        <v>0.39900000000000002</v>
      </c>
      <c r="F293" s="1">
        <v>5.6</v>
      </c>
      <c r="K293" s="1">
        <v>-8.74</v>
      </c>
      <c r="M293" s="1">
        <v>2.76</v>
      </c>
      <c r="N293" s="1">
        <v>-0.85</v>
      </c>
      <c r="O293" s="1">
        <v>2.0066666666666668</v>
      </c>
      <c r="P293" s="1">
        <v>-2.8566666666666669</v>
      </c>
    </row>
    <row r="294" spans="1:16" ht="12" customHeight="1" x14ac:dyDescent="0.25">
      <c r="A294" s="1">
        <v>382</v>
      </c>
      <c r="B294" s="1" t="s">
        <v>7</v>
      </c>
      <c r="C294" s="1" t="s">
        <v>55</v>
      </c>
      <c r="D294" s="1" t="s">
        <v>6</v>
      </c>
      <c r="E294" s="1">
        <v>0.26600000000000001</v>
      </c>
      <c r="F294" s="1">
        <v>5</v>
      </c>
      <c r="K294" s="1">
        <v>-9.8800000000000008</v>
      </c>
      <c r="M294" s="1">
        <v>4.53</v>
      </c>
      <c r="N294" s="1">
        <v>-0.7</v>
      </c>
      <c r="O294" s="1">
        <v>1.2466666666666661</v>
      </c>
      <c r="P294" s="1">
        <v>-1.9466666666666661</v>
      </c>
    </row>
    <row r="295" spans="1:16" ht="12" customHeight="1" x14ac:dyDescent="0.3">
      <c r="A295" s="1">
        <v>383</v>
      </c>
      <c r="B295" s="4" t="s">
        <v>7</v>
      </c>
      <c r="C295" s="1" t="s">
        <v>62</v>
      </c>
      <c r="D295" s="1" t="s">
        <v>6</v>
      </c>
      <c r="E295">
        <v>1.56</v>
      </c>
      <c r="F295" s="3">
        <v>8.6</v>
      </c>
      <c r="K295">
        <v>-8.86</v>
      </c>
      <c r="M295">
        <v>8.1999999999999993</v>
      </c>
      <c r="N295">
        <v>-0.46</v>
      </c>
      <c r="O295" s="2">
        <f>((2/3)*K295)+((1/3)*23.5)</f>
        <v>1.9266666666666667</v>
      </c>
      <c r="P295" s="1">
        <f>N295-O295</f>
        <v>-2.3866666666666667</v>
      </c>
    </row>
    <row r="296" spans="1:16" ht="14.1" customHeight="1" x14ac:dyDescent="0.3">
      <c r="A296" s="1">
        <v>384</v>
      </c>
      <c r="B296" s="4" t="s">
        <v>7</v>
      </c>
      <c r="C296" s="1" t="s">
        <v>48</v>
      </c>
      <c r="D296" s="1" t="s">
        <v>20</v>
      </c>
      <c r="E296">
        <v>3.64</v>
      </c>
      <c r="F296" s="3">
        <v>6.3</v>
      </c>
      <c r="K296">
        <v>-11.11</v>
      </c>
      <c r="M296">
        <v>6.42</v>
      </c>
      <c r="N296">
        <v>-0.36</v>
      </c>
      <c r="O296" s="2">
        <f>((2/3)*K296)+((1/3)*23.5)</f>
        <v>0.42666666666666675</v>
      </c>
      <c r="P296" s="1">
        <f>N296-O296</f>
        <v>-0.78666666666666674</v>
      </c>
    </row>
    <row r="297" spans="1:16" ht="13.8" x14ac:dyDescent="0.3">
      <c r="A297" s="1">
        <v>385</v>
      </c>
      <c r="B297" s="4" t="s">
        <v>7</v>
      </c>
      <c r="C297" s="1" t="s">
        <v>19</v>
      </c>
      <c r="D297" s="1" t="s">
        <v>6</v>
      </c>
      <c r="E297">
        <v>1.07</v>
      </c>
      <c r="F297" s="3">
        <v>2.5</v>
      </c>
      <c r="K297">
        <v>-11.48</v>
      </c>
      <c r="M297">
        <v>8.7799999999999994</v>
      </c>
      <c r="N297">
        <v>-0.21</v>
      </c>
      <c r="O297" s="2">
        <f>((2/3)*K297)+((1/3)*23.5)</f>
        <v>0.17999999999999972</v>
      </c>
      <c r="P297" s="1">
        <f>N297-O297</f>
        <v>-0.38999999999999968</v>
      </c>
    </row>
    <row r="298" spans="1:16" ht="14.1" customHeight="1" x14ac:dyDescent="0.25">
      <c r="A298" s="1">
        <v>386</v>
      </c>
      <c r="B298" s="1" t="s">
        <v>7</v>
      </c>
      <c r="C298" s="1" t="s">
        <v>19</v>
      </c>
      <c r="D298" s="1" t="s">
        <v>10</v>
      </c>
      <c r="E298" s="1">
        <v>0.49</v>
      </c>
      <c r="F298" s="1">
        <v>4.0999999999999996</v>
      </c>
      <c r="K298" s="1">
        <v>-9.5399999999999991</v>
      </c>
      <c r="M298" s="1">
        <v>3.74</v>
      </c>
      <c r="N298" s="1">
        <v>-0.15</v>
      </c>
      <c r="O298" s="1">
        <v>1.4733333333333336</v>
      </c>
      <c r="P298" s="1">
        <v>-1.6233333333333335</v>
      </c>
    </row>
    <row r="299" spans="1:16" ht="12" customHeight="1" x14ac:dyDescent="0.25">
      <c r="A299" s="1">
        <v>387</v>
      </c>
      <c r="B299" s="1" t="s">
        <v>7</v>
      </c>
      <c r="C299" s="1" t="s">
        <v>55</v>
      </c>
      <c r="D299" s="1" t="s">
        <v>20</v>
      </c>
      <c r="E299" s="1">
        <v>0.98599999999999999</v>
      </c>
      <c r="F299" s="1">
        <v>4.0999999999999996</v>
      </c>
      <c r="K299" s="1">
        <v>-10.029999999999999</v>
      </c>
      <c r="M299" s="1">
        <v>0.02</v>
      </c>
      <c r="N299" s="1">
        <v>0.06</v>
      </c>
      <c r="O299" s="1">
        <v>1.1466666666666674</v>
      </c>
      <c r="P299" s="1">
        <v>-1.0866666666666673</v>
      </c>
    </row>
    <row r="300" spans="1:16" ht="14.1" customHeight="1" x14ac:dyDescent="0.3">
      <c r="A300" s="1">
        <v>388</v>
      </c>
      <c r="B300" s="4" t="s">
        <v>7</v>
      </c>
      <c r="C300" s="1" t="s">
        <v>48</v>
      </c>
      <c r="D300" s="1" t="s">
        <v>20</v>
      </c>
      <c r="E300">
        <v>1.0900000000000001</v>
      </c>
      <c r="F300" s="3">
        <v>6.2</v>
      </c>
      <c r="K300">
        <v>-12.05</v>
      </c>
      <c r="M300">
        <v>8.7200000000000006</v>
      </c>
      <c r="N300">
        <v>7.0000000000000007E-2</v>
      </c>
      <c r="O300" s="2">
        <f>((2/3)*K300)+((1/3)*23.5)</f>
        <v>-0.20000000000000018</v>
      </c>
      <c r="P300" s="1">
        <f>N300-O300</f>
        <v>0.27000000000000018</v>
      </c>
    </row>
    <row r="301" spans="1:16" ht="12" customHeight="1" x14ac:dyDescent="0.25">
      <c r="A301" s="1">
        <v>389</v>
      </c>
      <c r="B301" s="1" t="s">
        <v>7</v>
      </c>
      <c r="C301" s="1" t="s">
        <v>48</v>
      </c>
      <c r="D301" s="1" t="s">
        <v>20</v>
      </c>
      <c r="E301" s="1">
        <v>0.92</v>
      </c>
      <c r="F301" s="1">
        <v>4.0999999999999996</v>
      </c>
      <c r="K301" s="1">
        <v>-11.95</v>
      </c>
      <c r="M301" s="1">
        <v>8.5399999999999991</v>
      </c>
      <c r="N301" s="1">
        <v>0.08</v>
      </c>
      <c r="O301" s="1">
        <v>-0.13333333333333286</v>
      </c>
      <c r="P301" s="1">
        <v>0.21333333333333288</v>
      </c>
    </row>
    <row r="302" spans="1:16" ht="12" customHeight="1" x14ac:dyDescent="0.3">
      <c r="A302" s="1">
        <v>390</v>
      </c>
      <c r="B302" s="4" t="s">
        <v>7</v>
      </c>
      <c r="C302" s="1" t="s">
        <v>55</v>
      </c>
      <c r="D302" s="1" t="s">
        <v>6</v>
      </c>
      <c r="E302">
        <v>6.94</v>
      </c>
      <c r="F302" s="3">
        <v>6.6</v>
      </c>
      <c r="K302">
        <v>-8.69</v>
      </c>
      <c r="M302">
        <v>7.32</v>
      </c>
      <c r="N302">
        <v>0.15</v>
      </c>
      <c r="O302" s="2">
        <f t="shared" ref="O302:O310" si="24">((2/3)*K302)+((1/3)*23.5)</f>
        <v>2.04</v>
      </c>
      <c r="P302" s="1">
        <f t="shared" ref="P302:P310" si="25">N302-O302</f>
        <v>-1.8900000000000001</v>
      </c>
    </row>
    <row r="303" spans="1:16" ht="13.8" x14ac:dyDescent="0.3">
      <c r="A303" s="1">
        <v>391</v>
      </c>
      <c r="B303" s="4" t="s">
        <v>7</v>
      </c>
      <c r="C303" s="1" t="s">
        <v>55</v>
      </c>
      <c r="D303" s="1" t="s">
        <v>20</v>
      </c>
      <c r="E303">
        <v>1.33</v>
      </c>
      <c r="F303" s="3">
        <v>5.0999999999999996</v>
      </c>
      <c r="K303">
        <v>-10.27</v>
      </c>
      <c r="M303">
        <v>7.57</v>
      </c>
      <c r="N303">
        <v>0.19</v>
      </c>
      <c r="O303" s="2">
        <f t="shared" si="24"/>
        <v>0.98666666666666725</v>
      </c>
      <c r="P303" s="1">
        <f t="shared" si="25"/>
        <v>-0.7966666666666673</v>
      </c>
    </row>
    <row r="304" spans="1:16" ht="13.8" x14ac:dyDescent="0.3">
      <c r="A304" s="1">
        <v>392</v>
      </c>
      <c r="B304" s="4" t="s">
        <v>7</v>
      </c>
      <c r="C304" s="1" t="s">
        <v>51</v>
      </c>
      <c r="D304" s="1" t="s">
        <v>6</v>
      </c>
      <c r="E304">
        <v>21.8</v>
      </c>
      <c r="F304" s="3">
        <v>6.7</v>
      </c>
      <c r="K304">
        <v>-7.26</v>
      </c>
      <c r="M304">
        <v>7.97</v>
      </c>
      <c r="N304">
        <v>0.31</v>
      </c>
      <c r="O304" s="2">
        <f t="shared" si="24"/>
        <v>2.9933333333333332</v>
      </c>
      <c r="P304" s="1">
        <f t="shared" si="25"/>
        <v>-2.6833333333333331</v>
      </c>
    </row>
    <row r="305" spans="1:16" ht="12" customHeight="1" x14ac:dyDescent="0.3">
      <c r="A305" s="1">
        <v>393</v>
      </c>
      <c r="B305" s="4" t="s">
        <v>7</v>
      </c>
      <c r="C305" s="1" t="s">
        <v>55</v>
      </c>
      <c r="D305" s="1" t="s">
        <v>6</v>
      </c>
      <c r="E305">
        <v>3.91</v>
      </c>
      <c r="F305" s="3">
        <v>3.3</v>
      </c>
      <c r="K305">
        <v>-8.7899999999999991</v>
      </c>
      <c r="M305">
        <v>5.92</v>
      </c>
      <c r="N305">
        <v>0.33</v>
      </c>
      <c r="O305" s="2">
        <f t="shared" si="24"/>
        <v>1.9733333333333336</v>
      </c>
      <c r="P305" s="1">
        <f t="shared" si="25"/>
        <v>-1.6433333333333335</v>
      </c>
    </row>
    <row r="306" spans="1:16" ht="12" customHeight="1" x14ac:dyDescent="0.3">
      <c r="A306" s="1">
        <v>394</v>
      </c>
      <c r="B306" s="4" t="s">
        <v>7</v>
      </c>
      <c r="C306" s="1" t="s">
        <v>55</v>
      </c>
      <c r="D306" s="1" t="s">
        <v>6</v>
      </c>
      <c r="E306">
        <v>2.27</v>
      </c>
      <c r="F306" s="3">
        <v>0</v>
      </c>
      <c r="K306">
        <v>-8.44</v>
      </c>
      <c r="M306">
        <v>5.71</v>
      </c>
      <c r="N306">
        <v>0.33</v>
      </c>
      <c r="O306" s="2">
        <f t="shared" si="24"/>
        <v>2.206666666666667</v>
      </c>
      <c r="P306" s="1">
        <f t="shared" si="25"/>
        <v>-1.8766666666666669</v>
      </c>
    </row>
    <row r="307" spans="1:16" ht="12" customHeight="1" x14ac:dyDescent="0.3">
      <c r="A307" s="1">
        <v>395</v>
      </c>
      <c r="B307" s="4" t="s">
        <v>7</v>
      </c>
      <c r="C307" s="1" t="s">
        <v>19</v>
      </c>
      <c r="D307" s="1" t="s">
        <v>20</v>
      </c>
      <c r="E307">
        <v>2.56</v>
      </c>
      <c r="F307" s="3">
        <v>5.8</v>
      </c>
      <c r="K307">
        <v>-11.07</v>
      </c>
      <c r="M307">
        <v>5.31</v>
      </c>
      <c r="N307">
        <v>0.34</v>
      </c>
      <c r="O307" s="2">
        <f t="shared" si="24"/>
        <v>0.45333333333333314</v>
      </c>
      <c r="P307" s="1">
        <f t="shared" si="25"/>
        <v>-0.11333333333333312</v>
      </c>
    </row>
    <row r="308" spans="1:16" ht="12" customHeight="1" x14ac:dyDescent="0.3">
      <c r="A308" s="1">
        <v>396</v>
      </c>
      <c r="B308" s="4" t="s">
        <v>7</v>
      </c>
      <c r="C308" s="1" t="s">
        <v>19</v>
      </c>
      <c r="D308" s="1" t="s">
        <v>20</v>
      </c>
      <c r="E308" s="5">
        <v>2.56</v>
      </c>
      <c r="F308" s="3"/>
      <c r="K308" s="1">
        <v>-11.07</v>
      </c>
      <c r="M308" s="1">
        <v>5.31</v>
      </c>
      <c r="N308" s="5">
        <v>0.34</v>
      </c>
      <c r="O308" s="2">
        <f t="shared" si="24"/>
        <v>0.45333333333333314</v>
      </c>
      <c r="P308" s="1">
        <f t="shared" si="25"/>
        <v>-0.11333333333333312</v>
      </c>
    </row>
    <row r="309" spans="1:16" ht="14.1" customHeight="1" x14ac:dyDescent="0.3">
      <c r="A309" s="1">
        <v>397</v>
      </c>
      <c r="B309" s="4" t="s">
        <v>7</v>
      </c>
      <c r="C309" s="1" t="s">
        <v>34</v>
      </c>
      <c r="D309" s="1" t="s">
        <v>6</v>
      </c>
      <c r="E309">
        <v>5.64</v>
      </c>
      <c r="F309" s="3">
        <v>0.8</v>
      </c>
      <c r="K309">
        <v>-8.6</v>
      </c>
      <c r="M309">
        <v>6.54</v>
      </c>
      <c r="N309">
        <v>0.4</v>
      </c>
      <c r="O309" s="2">
        <f t="shared" si="24"/>
        <v>2.1000000000000005</v>
      </c>
      <c r="P309" s="1">
        <f t="shared" si="25"/>
        <v>-1.7000000000000006</v>
      </c>
    </row>
    <row r="310" spans="1:16" ht="12" customHeight="1" x14ac:dyDescent="0.3">
      <c r="A310" s="1">
        <v>398</v>
      </c>
      <c r="B310" s="4" t="s">
        <v>7</v>
      </c>
      <c r="C310" s="1" t="s">
        <v>55</v>
      </c>
      <c r="D310" s="1" t="s">
        <v>6</v>
      </c>
      <c r="E310">
        <v>4.87</v>
      </c>
      <c r="F310" s="3">
        <v>7.2</v>
      </c>
      <c r="K310">
        <v>-8.19</v>
      </c>
      <c r="M310">
        <v>4.7699999999999996</v>
      </c>
      <c r="N310">
        <v>0.51</v>
      </c>
      <c r="O310" s="2">
        <f t="shared" si="24"/>
        <v>2.373333333333334</v>
      </c>
      <c r="P310" s="1">
        <f t="shared" si="25"/>
        <v>-1.863333333333334</v>
      </c>
    </row>
    <row r="311" spans="1:16" x14ac:dyDescent="0.25">
      <c r="A311" s="1">
        <v>399</v>
      </c>
      <c r="B311" s="1" t="s">
        <v>7</v>
      </c>
      <c r="C311" s="1" t="s">
        <v>19</v>
      </c>
      <c r="D311" s="1" t="s">
        <v>20</v>
      </c>
      <c r="E311" s="1">
        <v>0.77600000000000002</v>
      </c>
      <c r="F311" s="1">
        <v>11.1</v>
      </c>
      <c r="K311" s="1">
        <v>-8.82</v>
      </c>
      <c r="M311" s="1">
        <v>8.5</v>
      </c>
      <c r="N311" s="1">
        <v>0.56999999999999995</v>
      </c>
      <c r="O311" s="1">
        <v>1.9533333333333331</v>
      </c>
      <c r="P311" s="1">
        <v>-1.3833333333333333</v>
      </c>
    </row>
    <row r="312" spans="1:16" ht="14.1" customHeight="1" x14ac:dyDescent="0.25">
      <c r="A312" s="1">
        <v>400</v>
      </c>
      <c r="B312" s="1" t="s">
        <v>7</v>
      </c>
      <c r="C312" s="1" t="s">
        <v>19</v>
      </c>
      <c r="D312" s="1" t="s">
        <v>20</v>
      </c>
      <c r="E312" s="1">
        <v>0.77600000000000002</v>
      </c>
      <c r="K312" s="1">
        <v>-8.82</v>
      </c>
      <c r="M312" s="1">
        <v>8.5</v>
      </c>
      <c r="N312" s="1">
        <v>0.56999999999999995</v>
      </c>
      <c r="O312" s="1">
        <v>1.9533333333333331</v>
      </c>
      <c r="P312" s="1">
        <v>-1.3833333333333333</v>
      </c>
    </row>
    <row r="313" spans="1:16" ht="14.1" customHeight="1" x14ac:dyDescent="0.3">
      <c r="A313" s="1">
        <v>401</v>
      </c>
      <c r="B313" s="4" t="s">
        <v>7</v>
      </c>
      <c r="C313" s="1" t="s">
        <v>48</v>
      </c>
      <c r="D313" s="1" t="s">
        <v>10</v>
      </c>
      <c r="E313">
        <v>13.9</v>
      </c>
      <c r="F313" s="3">
        <v>5.7</v>
      </c>
      <c r="K313">
        <v>-6.64</v>
      </c>
      <c r="M313">
        <v>8.1300000000000008</v>
      </c>
      <c r="N313">
        <v>0.56999999999999995</v>
      </c>
      <c r="O313" s="2">
        <f>((2/3)*K313)+((1/3)*23.5)</f>
        <v>3.4066666666666672</v>
      </c>
      <c r="P313" s="1">
        <f>N313-O313</f>
        <v>-2.8366666666666673</v>
      </c>
    </row>
    <row r="314" spans="1:16" ht="12" customHeight="1" x14ac:dyDescent="0.3">
      <c r="A314" s="1">
        <v>402</v>
      </c>
      <c r="B314" s="4" t="s">
        <v>7</v>
      </c>
      <c r="C314" s="1" t="s">
        <v>48</v>
      </c>
      <c r="D314" s="1" t="s">
        <v>6</v>
      </c>
      <c r="E314">
        <v>5.36</v>
      </c>
      <c r="F314" s="3">
        <v>6.3</v>
      </c>
      <c r="K314">
        <v>-8.49</v>
      </c>
      <c r="M314">
        <v>5.99</v>
      </c>
      <c r="N314">
        <v>0.59</v>
      </c>
      <c r="O314" s="2">
        <f>((2/3)*K314)+((1/3)*23.5)</f>
        <v>2.1733333333333329</v>
      </c>
      <c r="P314" s="1">
        <f>N314-O314</f>
        <v>-1.583333333333333</v>
      </c>
    </row>
    <row r="315" spans="1:16" ht="13.8" x14ac:dyDescent="0.3">
      <c r="A315" s="1">
        <v>403</v>
      </c>
      <c r="B315" s="4" t="s">
        <v>7</v>
      </c>
      <c r="C315" s="1" t="s">
        <v>55</v>
      </c>
      <c r="D315" s="1" t="s">
        <v>6</v>
      </c>
      <c r="E315">
        <v>5.95</v>
      </c>
      <c r="F315" s="3">
        <v>0</v>
      </c>
      <c r="K315">
        <v>-8.65</v>
      </c>
      <c r="M315">
        <v>6.94</v>
      </c>
      <c r="N315">
        <v>0.68</v>
      </c>
      <c r="O315" s="2">
        <f>((2/3)*K315)+((1/3)*23.5)</f>
        <v>2.0666666666666664</v>
      </c>
      <c r="P315" s="1">
        <f>N315-O315</f>
        <v>-1.3866666666666663</v>
      </c>
    </row>
    <row r="316" spans="1:16" ht="12" customHeight="1" x14ac:dyDescent="0.3">
      <c r="A316" s="1">
        <v>404</v>
      </c>
      <c r="B316" s="4" t="s">
        <v>7</v>
      </c>
      <c r="C316" s="1" t="s">
        <v>55</v>
      </c>
      <c r="D316" s="1" t="s">
        <v>6</v>
      </c>
      <c r="E316">
        <v>1.06</v>
      </c>
      <c r="F316" s="3">
        <v>0.4</v>
      </c>
      <c r="K316">
        <v>-8.23</v>
      </c>
      <c r="M316">
        <v>2.3199999999999998</v>
      </c>
      <c r="N316">
        <v>0.7</v>
      </c>
      <c r="O316" s="2">
        <f>((2/3)*K316)+((1/3)*23.5)</f>
        <v>2.3466666666666667</v>
      </c>
      <c r="P316" s="1">
        <f>N316-O316</f>
        <v>-1.6466666666666667</v>
      </c>
    </row>
    <row r="317" spans="1:16" x14ac:dyDescent="0.25">
      <c r="A317" s="1">
        <v>405</v>
      </c>
      <c r="B317" s="1" t="s">
        <v>7</v>
      </c>
      <c r="C317" s="1" t="s">
        <v>48</v>
      </c>
      <c r="D317" s="1" t="s">
        <v>20</v>
      </c>
      <c r="E317" s="1">
        <v>0.97099999999999997</v>
      </c>
      <c r="F317" s="1">
        <v>5.5</v>
      </c>
      <c r="K317" s="1">
        <v>-11.22</v>
      </c>
      <c r="M317" s="1">
        <v>6.36</v>
      </c>
      <c r="N317" s="1">
        <v>0.72</v>
      </c>
      <c r="O317" s="1">
        <v>0.35333333333333261</v>
      </c>
      <c r="P317" s="1">
        <v>0.36666666666666736</v>
      </c>
    </row>
    <row r="318" spans="1:16" ht="14.1" customHeight="1" x14ac:dyDescent="0.3">
      <c r="A318" s="1">
        <v>406</v>
      </c>
      <c r="B318" s="4" t="s">
        <v>7</v>
      </c>
      <c r="C318" s="1" t="s">
        <v>19</v>
      </c>
      <c r="D318" s="1" t="s">
        <v>20</v>
      </c>
      <c r="E318">
        <v>2.65</v>
      </c>
      <c r="F318" s="3">
        <v>5.8</v>
      </c>
      <c r="K318">
        <v>-11.02</v>
      </c>
      <c r="M318">
        <v>5.14</v>
      </c>
      <c r="N318">
        <v>0.72</v>
      </c>
      <c r="O318" s="2">
        <f>((2/3)*K318)+((1/3)*23.5)</f>
        <v>0.48666666666666725</v>
      </c>
      <c r="P318" s="1">
        <f>N318-O318</f>
        <v>0.23333333333333273</v>
      </c>
    </row>
    <row r="319" spans="1:16" ht="12" customHeight="1" x14ac:dyDescent="0.3">
      <c r="A319" s="1">
        <v>407</v>
      </c>
      <c r="B319" s="4" t="s">
        <v>7</v>
      </c>
      <c r="C319" s="1" t="s">
        <v>19</v>
      </c>
      <c r="D319" s="1" t="s">
        <v>20</v>
      </c>
      <c r="E319" s="5">
        <v>2.65</v>
      </c>
      <c r="F319" s="3"/>
      <c r="K319" s="1">
        <v>-11.02</v>
      </c>
      <c r="M319" s="1">
        <v>5.14</v>
      </c>
      <c r="N319" s="5">
        <v>0.72</v>
      </c>
      <c r="O319" s="2">
        <f>((2/3)*K319)+((1/3)*23.5)</f>
        <v>0.48666666666666725</v>
      </c>
      <c r="P319" s="1">
        <f>N319-O319</f>
        <v>0.23333333333333273</v>
      </c>
    </row>
    <row r="320" spans="1:16" ht="13.8" x14ac:dyDescent="0.3">
      <c r="A320" s="1">
        <v>408</v>
      </c>
      <c r="B320" s="4" t="s">
        <v>7</v>
      </c>
      <c r="C320" s="1" t="s">
        <v>48</v>
      </c>
      <c r="D320" s="1" t="s">
        <v>10</v>
      </c>
      <c r="E320">
        <v>2.97</v>
      </c>
      <c r="F320" s="3">
        <v>5.7</v>
      </c>
      <c r="K320">
        <v>-8.9499999999999993</v>
      </c>
      <c r="M320">
        <v>3.95</v>
      </c>
      <c r="N320">
        <v>0.77</v>
      </c>
      <c r="O320" s="2">
        <f>((2/3)*K320)+((1/3)*23.5)</f>
        <v>1.8666666666666671</v>
      </c>
      <c r="P320" s="1">
        <f>N320-O320</f>
        <v>-1.0966666666666671</v>
      </c>
    </row>
    <row r="321" spans="1:16" ht="14.1" customHeight="1" x14ac:dyDescent="0.25">
      <c r="A321" s="1">
        <v>409</v>
      </c>
      <c r="B321" s="1" t="s">
        <v>7</v>
      </c>
      <c r="C321" s="1" t="s">
        <v>55</v>
      </c>
      <c r="D321" s="1" t="s">
        <v>20</v>
      </c>
      <c r="E321" s="1">
        <v>0.498</v>
      </c>
      <c r="F321" s="1">
        <v>0.2</v>
      </c>
      <c r="K321" s="1">
        <v>-11.52</v>
      </c>
      <c r="M321" s="1">
        <v>13.49</v>
      </c>
      <c r="N321" s="1">
        <v>0.8</v>
      </c>
      <c r="O321" s="1">
        <v>0.15333333333333332</v>
      </c>
      <c r="P321" s="1">
        <v>0.64666666666666672</v>
      </c>
    </row>
    <row r="322" spans="1:16" ht="12" customHeight="1" x14ac:dyDescent="0.25">
      <c r="A322" s="1">
        <v>410</v>
      </c>
      <c r="B322" s="1" t="s">
        <v>7</v>
      </c>
      <c r="C322" s="1" t="s">
        <v>55</v>
      </c>
      <c r="D322" s="1" t="s">
        <v>6</v>
      </c>
      <c r="E322" s="1">
        <v>0.90100000000000002</v>
      </c>
      <c r="F322" s="1">
        <v>0.4</v>
      </c>
      <c r="K322" s="1">
        <v>-8.65</v>
      </c>
      <c r="M322" s="1">
        <v>2.65</v>
      </c>
      <c r="N322" s="1">
        <v>0.86</v>
      </c>
      <c r="O322" s="1">
        <v>2.0666666666666664</v>
      </c>
      <c r="P322" s="1">
        <v>-1.2066666666666666</v>
      </c>
    </row>
    <row r="323" spans="1:16" ht="13.8" x14ac:dyDescent="0.3">
      <c r="A323" s="1">
        <v>411</v>
      </c>
      <c r="B323" s="4" t="s">
        <v>7</v>
      </c>
      <c r="C323" s="1" t="s">
        <v>51</v>
      </c>
      <c r="D323" s="1" t="s">
        <v>6</v>
      </c>
      <c r="E323">
        <v>1.52</v>
      </c>
      <c r="F323" s="3">
        <v>2</v>
      </c>
      <c r="K323">
        <v>-7.59</v>
      </c>
      <c r="M323">
        <v>1.38</v>
      </c>
      <c r="N323">
        <v>0.9</v>
      </c>
      <c r="O323" s="2">
        <f>((2/3)*K323)+((1/3)*23.5)</f>
        <v>2.7733333333333334</v>
      </c>
      <c r="P323" s="1">
        <f>N323-O323</f>
        <v>-1.8733333333333335</v>
      </c>
    </row>
    <row r="324" spans="1:16" ht="12" customHeight="1" x14ac:dyDescent="0.3">
      <c r="A324" s="1">
        <v>412</v>
      </c>
      <c r="B324" s="4" t="s">
        <v>7</v>
      </c>
      <c r="C324" s="1" t="s">
        <v>51</v>
      </c>
      <c r="D324" s="1" t="s">
        <v>6</v>
      </c>
      <c r="E324">
        <v>1.4</v>
      </c>
      <c r="F324" s="3">
        <v>2</v>
      </c>
      <c r="K324">
        <v>-7.72</v>
      </c>
      <c r="M324">
        <v>1.58</v>
      </c>
      <c r="N324">
        <v>0.91</v>
      </c>
      <c r="O324" s="2">
        <f>((2/3)*K324)+((1/3)*23.5)</f>
        <v>2.6866666666666665</v>
      </c>
      <c r="P324" s="1">
        <f>N324-O324</f>
        <v>-1.7766666666666664</v>
      </c>
    </row>
    <row r="325" spans="1:16" ht="14.1" customHeight="1" x14ac:dyDescent="0.25">
      <c r="A325" s="1">
        <v>413</v>
      </c>
      <c r="B325" s="1" t="s">
        <v>7</v>
      </c>
      <c r="C325" s="1" t="s">
        <v>19</v>
      </c>
      <c r="D325" s="1" t="s">
        <v>20</v>
      </c>
      <c r="E325" s="1">
        <v>0.82799999999999996</v>
      </c>
      <c r="F325" s="1">
        <v>0.8</v>
      </c>
      <c r="K325" s="1">
        <v>-10.96</v>
      </c>
      <c r="M325" s="1">
        <v>9.98</v>
      </c>
      <c r="N325" s="1">
        <v>0.93</v>
      </c>
      <c r="O325" s="1">
        <v>0.52666666666666639</v>
      </c>
      <c r="P325" s="1">
        <v>0.40333333333333365</v>
      </c>
    </row>
    <row r="326" spans="1:16" ht="12" customHeight="1" x14ac:dyDescent="0.3">
      <c r="A326" s="1">
        <v>414</v>
      </c>
      <c r="B326" s="4" t="s">
        <v>7</v>
      </c>
      <c r="C326" s="1" t="s">
        <v>51</v>
      </c>
      <c r="D326" s="1" t="s">
        <v>10</v>
      </c>
      <c r="E326">
        <v>2.31</v>
      </c>
      <c r="F326" s="3">
        <v>1.6</v>
      </c>
      <c r="K326">
        <v>-10.31</v>
      </c>
      <c r="M326">
        <v>3.7</v>
      </c>
      <c r="N326">
        <v>0.98</v>
      </c>
      <c r="O326" s="2">
        <f t="shared" ref="O326:O341" si="26">((2/3)*K326)+((1/3)*23.5)</f>
        <v>0.96</v>
      </c>
      <c r="P326" s="1">
        <f t="shared" ref="P326:P341" si="27">N326-O326</f>
        <v>2.0000000000000018E-2</v>
      </c>
    </row>
    <row r="327" spans="1:16" ht="13.8" x14ac:dyDescent="0.3">
      <c r="A327" s="1">
        <v>415</v>
      </c>
      <c r="B327" s="4" t="s">
        <v>7</v>
      </c>
      <c r="C327" s="1" t="s">
        <v>48</v>
      </c>
      <c r="D327" s="1" t="s">
        <v>6</v>
      </c>
      <c r="E327">
        <v>12.5</v>
      </c>
      <c r="F327" s="3">
        <v>0.8</v>
      </c>
      <c r="K327">
        <v>-8.3699999999999992</v>
      </c>
      <c r="M327">
        <v>6.59</v>
      </c>
      <c r="N327">
        <v>0.99</v>
      </c>
      <c r="O327" s="2">
        <f t="shared" si="26"/>
        <v>2.2533333333333339</v>
      </c>
      <c r="P327" s="1">
        <f t="shared" si="27"/>
        <v>-1.2633333333333339</v>
      </c>
    </row>
    <row r="328" spans="1:16" ht="13.8" x14ac:dyDescent="0.3">
      <c r="A328" s="1">
        <v>416</v>
      </c>
      <c r="B328" s="4" t="s">
        <v>7</v>
      </c>
      <c r="C328" s="1" t="s">
        <v>48</v>
      </c>
      <c r="D328" s="1" t="s">
        <v>6</v>
      </c>
      <c r="E328">
        <v>11.9</v>
      </c>
      <c r="F328" s="3">
        <v>0.8</v>
      </c>
      <c r="K328">
        <v>-8.42</v>
      </c>
      <c r="M328">
        <v>6.59</v>
      </c>
      <c r="N328">
        <v>1.1499999999999999</v>
      </c>
      <c r="O328" s="2">
        <f t="shared" si="26"/>
        <v>2.2199999999999998</v>
      </c>
      <c r="P328" s="1">
        <f t="shared" si="27"/>
        <v>-1.0699999999999998</v>
      </c>
    </row>
    <row r="329" spans="1:16" ht="13.8" x14ac:dyDescent="0.3">
      <c r="A329" s="1">
        <v>417</v>
      </c>
      <c r="B329" s="4" t="s">
        <v>7</v>
      </c>
      <c r="C329" s="1" t="s">
        <v>55</v>
      </c>
      <c r="D329" s="1" t="s">
        <v>21</v>
      </c>
      <c r="E329">
        <v>3.64</v>
      </c>
      <c r="F329" s="3">
        <v>6.4</v>
      </c>
      <c r="K329">
        <v>-9.14</v>
      </c>
      <c r="M329">
        <v>4.22</v>
      </c>
      <c r="N329">
        <v>1.22</v>
      </c>
      <c r="O329" s="2">
        <f t="shared" si="26"/>
        <v>1.7399999999999993</v>
      </c>
      <c r="P329" s="1">
        <f t="shared" si="27"/>
        <v>-0.51999999999999935</v>
      </c>
    </row>
    <row r="330" spans="1:16" ht="12" customHeight="1" x14ac:dyDescent="0.3">
      <c r="A330" s="1">
        <v>418</v>
      </c>
      <c r="B330" s="4" t="s">
        <v>7</v>
      </c>
      <c r="C330" s="1" t="s">
        <v>48</v>
      </c>
      <c r="D330" s="1" t="s">
        <v>10</v>
      </c>
      <c r="E330">
        <v>2.0499999999999998</v>
      </c>
      <c r="F330" s="3">
        <v>8.4</v>
      </c>
      <c r="K330">
        <v>-9.26</v>
      </c>
      <c r="M330">
        <v>5.13</v>
      </c>
      <c r="N330">
        <v>1.25</v>
      </c>
      <c r="O330" s="2">
        <f t="shared" si="26"/>
        <v>1.6600000000000001</v>
      </c>
      <c r="P330" s="1">
        <f t="shared" si="27"/>
        <v>-0.41000000000000014</v>
      </c>
    </row>
    <row r="331" spans="1:16" ht="12" customHeight="1" x14ac:dyDescent="0.3">
      <c r="A331" s="1">
        <v>419</v>
      </c>
      <c r="B331" s="4" t="s">
        <v>7</v>
      </c>
      <c r="C331" s="1" t="s">
        <v>55</v>
      </c>
      <c r="D331" s="1" t="s">
        <v>6</v>
      </c>
      <c r="E331">
        <v>11.1</v>
      </c>
      <c r="F331" s="3">
        <v>14.4</v>
      </c>
      <c r="K331">
        <v>-8.73</v>
      </c>
      <c r="M331">
        <v>6.4</v>
      </c>
      <c r="N331">
        <v>1.25</v>
      </c>
      <c r="O331" s="2">
        <f t="shared" si="26"/>
        <v>2.0133333333333328</v>
      </c>
      <c r="P331" s="1">
        <f t="shared" si="27"/>
        <v>-0.76333333333333275</v>
      </c>
    </row>
    <row r="332" spans="1:16" ht="12" customHeight="1" x14ac:dyDescent="0.3">
      <c r="A332" s="1">
        <v>420</v>
      </c>
      <c r="B332" s="4" t="s">
        <v>7</v>
      </c>
      <c r="C332" s="1" t="s">
        <v>55</v>
      </c>
      <c r="D332" s="1" t="s">
        <v>6</v>
      </c>
      <c r="E332">
        <v>4.09</v>
      </c>
      <c r="F332" s="3">
        <v>10</v>
      </c>
      <c r="K332">
        <v>-8.5</v>
      </c>
      <c r="M332">
        <v>7.65</v>
      </c>
      <c r="N332">
        <v>1.26</v>
      </c>
      <c r="O332" s="2">
        <f t="shared" si="26"/>
        <v>2.166666666666667</v>
      </c>
      <c r="P332" s="1">
        <f t="shared" si="27"/>
        <v>-0.90666666666666695</v>
      </c>
    </row>
    <row r="333" spans="1:16" ht="13.8" x14ac:dyDescent="0.3">
      <c r="A333" s="1">
        <v>421</v>
      </c>
      <c r="B333" s="4" t="s">
        <v>7</v>
      </c>
      <c r="C333" s="1" t="s">
        <v>55</v>
      </c>
      <c r="D333" s="1" t="s">
        <v>6</v>
      </c>
      <c r="E333">
        <v>2.63</v>
      </c>
      <c r="F333" s="3">
        <v>5.3</v>
      </c>
      <c r="K333">
        <v>-9.68</v>
      </c>
      <c r="M333">
        <v>7.66</v>
      </c>
      <c r="N333">
        <v>1.34</v>
      </c>
      <c r="O333" s="2">
        <f t="shared" si="26"/>
        <v>1.38</v>
      </c>
      <c r="P333" s="1">
        <f t="shared" si="27"/>
        <v>-3.9999999999999813E-2</v>
      </c>
    </row>
    <row r="334" spans="1:16" ht="12" customHeight="1" x14ac:dyDescent="0.3">
      <c r="A334" s="1">
        <v>422</v>
      </c>
      <c r="B334" s="4" t="s">
        <v>7</v>
      </c>
      <c r="C334" s="1" t="s">
        <v>34</v>
      </c>
      <c r="D334" s="1" t="s">
        <v>6</v>
      </c>
      <c r="E334">
        <v>2.58</v>
      </c>
      <c r="F334" s="3">
        <v>7.4</v>
      </c>
      <c r="K334">
        <v>-8.7200000000000006</v>
      </c>
      <c r="M334">
        <v>5.48</v>
      </c>
      <c r="N334">
        <v>1.35</v>
      </c>
      <c r="O334" s="2">
        <f t="shared" si="26"/>
        <v>2.0199999999999996</v>
      </c>
      <c r="P334" s="1">
        <f t="shared" si="27"/>
        <v>-0.66999999999999948</v>
      </c>
    </row>
    <row r="335" spans="1:16" ht="13.8" x14ac:dyDescent="0.3">
      <c r="A335" s="1">
        <v>423</v>
      </c>
      <c r="B335" s="4" t="s">
        <v>7</v>
      </c>
      <c r="C335" s="1" t="s">
        <v>51</v>
      </c>
      <c r="D335" s="1" t="s">
        <v>6</v>
      </c>
      <c r="E335">
        <v>5.44</v>
      </c>
      <c r="F335" s="3">
        <v>7.9</v>
      </c>
      <c r="K335">
        <v>-8.4600000000000009</v>
      </c>
      <c r="M335">
        <v>5.19</v>
      </c>
      <c r="N335">
        <v>1.35</v>
      </c>
      <c r="O335" s="2">
        <f t="shared" si="26"/>
        <v>2.1933333333333325</v>
      </c>
      <c r="P335" s="1">
        <f t="shared" si="27"/>
        <v>-0.84333333333333238</v>
      </c>
    </row>
    <row r="336" spans="1:16" ht="14.1" customHeight="1" x14ac:dyDescent="0.3">
      <c r="A336" s="1">
        <v>424</v>
      </c>
      <c r="B336" s="4" t="s">
        <v>7</v>
      </c>
      <c r="C336" s="1" t="s">
        <v>55</v>
      </c>
      <c r="D336" s="1" t="s">
        <v>6</v>
      </c>
      <c r="E336">
        <v>12.3</v>
      </c>
      <c r="F336" s="3">
        <v>14.4</v>
      </c>
      <c r="K336">
        <v>-8.68</v>
      </c>
      <c r="M336">
        <v>6.22</v>
      </c>
      <c r="N336">
        <v>1.36</v>
      </c>
      <c r="O336" s="2">
        <f t="shared" si="26"/>
        <v>2.0466666666666669</v>
      </c>
      <c r="P336" s="1">
        <f t="shared" si="27"/>
        <v>-0.68666666666666676</v>
      </c>
    </row>
    <row r="337" spans="1:16" ht="12" customHeight="1" x14ac:dyDescent="0.3">
      <c r="A337" s="1">
        <v>425</v>
      </c>
      <c r="B337" s="4" t="s">
        <v>7</v>
      </c>
      <c r="C337" s="1" t="s">
        <v>19</v>
      </c>
      <c r="D337" s="1" t="s">
        <v>21</v>
      </c>
      <c r="E337">
        <v>3.93</v>
      </c>
      <c r="F337" s="3">
        <v>5.3</v>
      </c>
      <c r="K337">
        <v>-8.5</v>
      </c>
      <c r="M337">
        <v>4.3499999999999996</v>
      </c>
      <c r="N337">
        <v>1.36</v>
      </c>
      <c r="O337" s="2">
        <f t="shared" si="26"/>
        <v>2.166666666666667</v>
      </c>
      <c r="P337" s="1">
        <f t="shared" si="27"/>
        <v>-0.80666666666666687</v>
      </c>
    </row>
    <row r="338" spans="1:16" ht="14.1" customHeight="1" x14ac:dyDescent="0.3">
      <c r="A338" s="1">
        <v>426</v>
      </c>
      <c r="B338" s="4" t="s">
        <v>7</v>
      </c>
      <c r="C338" s="1" t="s">
        <v>48</v>
      </c>
      <c r="D338" s="1" t="s">
        <v>6</v>
      </c>
      <c r="E338">
        <v>8</v>
      </c>
      <c r="F338" s="3">
        <v>0.8</v>
      </c>
      <c r="K338">
        <v>-8.6</v>
      </c>
      <c r="M338">
        <v>6.11</v>
      </c>
      <c r="N338">
        <v>1.38</v>
      </c>
      <c r="O338" s="2">
        <f t="shared" si="26"/>
        <v>2.1000000000000005</v>
      </c>
      <c r="P338" s="1">
        <f t="shared" si="27"/>
        <v>-0.72000000000000064</v>
      </c>
    </row>
    <row r="339" spans="1:16" ht="14.1" customHeight="1" x14ac:dyDescent="0.3">
      <c r="A339" s="1">
        <v>427</v>
      </c>
      <c r="B339" s="4" t="s">
        <v>7</v>
      </c>
      <c r="C339" s="1" t="s">
        <v>48</v>
      </c>
      <c r="D339" s="1" t="s">
        <v>6</v>
      </c>
      <c r="E339">
        <v>13.7</v>
      </c>
      <c r="F339" s="3">
        <v>0.8</v>
      </c>
      <c r="K339">
        <v>-8.4499999999999993</v>
      </c>
      <c r="M339">
        <v>6.97</v>
      </c>
      <c r="N339">
        <v>1.46</v>
      </c>
      <c r="O339" s="2">
        <f t="shared" si="26"/>
        <v>2.2000000000000002</v>
      </c>
      <c r="P339" s="1">
        <f t="shared" si="27"/>
        <v>-0.74000000000000021</v>
      </c>
    </row>
    <row r="340" spans="1:16" ht="12" customHeight="1" x14ac:dyDescent="0.3">
      <c r="A340" s="1">
        <v>428</v>
      </c>
      <c r="B340" s="4" t="s">
        <v>7</v>
      </c>
      <c r="C340" s="1" t="s">
        <v>55</v>
      </c>
      <c r="D340" s="1" t="s">
        <v>10</v>
      </c>
      <c r="E340">
        <v>4.07</v>
      </c>
      <c r="F340" s="3">
        <v>7.3</v>
      </c>
      <c r="K340">
        <v>-9.64</v>
      </c>
      <c r="M340">
        <v>5.4</v>
      </c>
      <c r="N340">
        <v>1.47</v>
      </c>
      <c r="O340" s="2">
        <f t="shared" si="26"/>
        <v>1.4066666666666663</v>
      </c>
      <c r="P340" s="1">
        <f t="shared" si="27"/>
        <v>6.3333333333333686E-2</v>
      </c>
    </row>
    <row r="341" spans="1:16" ht="14.1" customHeight="1" x14ac:dyDescent="0.3">
      <c r="A341" s="1">
        <v>429</v>
      </c>
      <c r="B341" s="4" t="s">
        <v>7</v>
      </c>
      <c r="C341" s="1" t="s">
        <v>48</v>
      </c>
      <c r="D341" s="1" t="s">
        <v>20</v>
      </c>
      <c r="E341">
        <v>1.51</v>
      </c>
      <c r="F341" s="3">
        <v>4.4000000000000004</v>
      </c>
      <c r="K341">
        <v>-10.83</v>
      </c>
      <c r="M341">
        <v>8</v>
      </c>
      <c r="N341">
        <v>1.48</v>
      </c>
      <c r="O341" s="2">
        <f t="shared" si="26"/>
        <v>0.61333333333333329</v>
      </c>
      <c r="P341" s="1">
        <f t="shared" si="27"/>
        <v>0.8666666666666667</v>
      </c>
    </row>
    <row r="342" spans="1:16" x14ac:dyDescent="0.25">
      <c r="A342" s="1">
        <v>430</v>
      </c>
      <c r="B342" s="1" t="s">
        <v>7</v>
      </c>
      <c r="C342" s="1" t="s">
        <v>19</v>
      </c>
      <c r="D342" s="1" t="s">
        <v>21</v>
      </c>
      <c r="E342" s="1">
        <v>0.57099999999999995</v>
      </c>
      <c r="F342" s="1">
        <v>9.6</v>
      </c>
      <c r="K342" s="1">
        <v>-9.31</v>
      </c>
      <c r="M342" s="1">
        <v>3.11</v>
      </c>
      <c r="N342" s="1">
        <v>1.5</v>
      </c>
      <c r="O342" s="1">
        <v>1.626666666666666</v>
      </c>
      <c r="P342" s="1">
        <v>-0.12666666666666604</v>
      </c>
    </row>
    <row r="343" spans="1:16" ht="13.8" x14ac:dyDescent="0.3">
      <c r="A343" s="1">
        <v>431</v>
      </c>
      <c r="B343" s="4" t="s">
        <v>7</v>
      </c>
      <c r="C343" s="1" t="s">
        <v>48</v>
      </c>
      <c r="D343" s="1" t="s">
        <v>6</v>
      </c>
      <c r="E343">
        <v>12</v>
      </c>
      <c r="F343" s="3">
        <v>0.8</v>
      </c>
      <c r="K343">
        <v>-8.4499999999999993</v>
      </c>
      <c r="M343">
        <v>6.34</v>
      </c>
      <c r="N343">
        <v>1.51</v>
      </c>
      <c r="O343" s="2">
        <f>((2/3)*K343)+((1/3)*23.5)</f>
        <v>2.2000000000000002</v>
      </c>
      <c r="P343" s="1">
        <f>N343-O343</f>
        <v>-0.69000000000000017</v>
      </c>
    </row>
    <row r="344" spans="1:16" ht="12" customHeight="1" x14ac:dyDescent="0.3">
      <c r="A344" s="1">
        <v>432</v>
      </c>
      <c r="B344" s="4" t="s">
        <v>7</v>
      </c>
      <c r="C344" s="1" t="s">
        <v>55</v>
      </c>
      <c r="D344" s="1" t="s">
        <v>6</v>
      </c>
      <c r="E344">
        <v>18</v>
      </c>
      <c r="F344" s="3">
        <v>14.4</v>
      </c>
      <c r="K344">
        <v>-8.4499999999999993</v>
      </c>
      <c r="M344">
        <v>6.66</v>
      </c>
      <c r="N344">
        <v>1.66</v>
      </c>
      <c r="O344" s="2">
        <f>((2/3)*K344)+((1/3)*23.5)</f>
        <v>2.2000000000000002</v>
      </c>
      <c r="P344" s="1">
        <f>N344-O344</f>
        <v>-0.54000000000000026</v>
      </c>
    </row>
    <row r="345" spans="1:16" x14ac:dyDescent="0.25">
      <c r="A345" s="1">
        <v>433</v>
      </c>
      <c r="B345" s="1" t="s">
        <v>7</v>
      </c>
      <c r="C345" s="1" t="s">
        <v>19</v>
      </c>
      <c r="D345" s="1" t="s">
        <v>21</v>
      </c>
      <c r="E345" s="1">
        <v>0.90600000000000003</v>
      </c>
      <c r="F345" s="1">
        <v>5.0999999999999996</v>
      </c>
      <c r="K345" s="1">
        <v>-8.61</v>
      </c>
      <c r="M345" s="1">
        <v>7.62</v>
      </c>
      <c r="N345" s="1">
        <v>1.68</v>
      </c>
      <c r="O345" s="1">
        <v>2.0933333333333337</v>
      </c>
      <c r="P345" s="1">
        <v>-0.41333333333333377</v>
      </c>
    </row>
    <row r="346" spans="1:16" ht="12" customHeight="1" x14ac:dyDescent="0.3">
      <c r="A346" s="1">
        <v>434</v>
      </c>
      <c r="B346" s="4" t="s">
        <v>7</v>
      </c>
      <c r="C346" s="1" t="s">
        <v>55</v>
      </c>
      <c r="D346" s="1" t="s">
        <v>6</v>
      </c>
      <c r="E346">
        <v>20.5</v>
      </c>
      <c r="F346" s="3">
        <v>14.4</v>
      </c>
      <c r="K346">
        <v>-8.43</v>
      </c>
      <c r="M346">
        <v>6.66</v>
      </c>
      <c r="N346">
        <v>1.76</v>
      </c>
      <c r="O346" s="2">
        <f>((2/3)*K346)+((1/3)*23.5)</f>
        <v>2.2133333333333338</v>
      </c>
      <c r="P346" s="1">
        <f>N346-O346</f>
        <v>-0.45333333333333381</v>
      </c>
    </row>
    <row r="347" spans="1:16" x14ac:dyDescent="0.25">
      <c r="A347" s="1">
        <v>435</v>
      </c>
      <c r="B347" s="1" t="s">
        <v>7</v>
      </c>
      <c r="C347" s="1" t="s">
        <v>51</v>
      </c>
      <c r="D347" s="1" t="s">
        <v>20</v>
      </c>
      <c r="E347" s="1">
        <v>0.221</v>
      </c>
      <c r="F347" s="1">
        <v>3.3</v>
      </c>
      <c r="K347" s="1">
        <v>-10.16</v>
      </c>
      <c r="M347" s="1">
        <v>3.35</v>
      </c>
      <c r="N347" s="1">
        <v>1.77</v>
      </c>
      <c r="O347" s="1">
        <v>1.0599999999999996</v>
      </c>
      <c r="P347" s="1">
        <v>0.71000000000000041</v>
      </c>
    </row>
    <row r="348" spans="1:16" ht="13.8" x14ac:dyDescent="0.3">
      <c r="A348" s="1">
        <v>436</v>
      </c>
      <c r="B348" s="4" t="s">
        <v>7</v>
      </c>
      <c r="C348" s="1" t="s">
        <v>55</v>
      </c>
      <c r="D348" s="1" t="s">
        <v>6</v>
      </c>
      <c r="E348">
        <v>12.1</v>
      </c>
      <c r="F348" s="3">
        <v>14.4</v>
      </c>
      <c r="K348">
        <v>-8.65</v>
      </c>
      <c r="M348">
        <v>6.51</v>
      </c>
      <c r="N348">
        <v>1.81</v>
      </c>
      <c r="O348" s="2">
        <f>((2/3)*K348)+((1/3)*23.5)</f>
        <v>2.0666666666666664</v>
      </c>
      <c r="P348" s="1">
        <f>N348-O348</f>
        <v>-0.25666666666666638</v>
      </c>
    </row>
    <row r="349" spans="1:16" ht="13.8" x14ac:dyDescent="0.3">
      <c r="A349" s="1">
        <v>437</v>
      </c>
      <c r="B349" s="4" t="s">
        <v>7</v>
      </c>
      <c r="C349" s="1" t="s">
        <v>48</v>
      </c>
      <c r="D349" s="1" t="s">
        <v>6</v>
      </c>
      <c r="E349">
        <v>9.91</v>
      </c>
      <c r="F349" s="3">
        <v>0.8</v>
      </c>
      <c r="K349">
        <v>-8.48</v>
      </c>
      <c r="M349">
        <v>6.42</v>
      </c>
      <c r="N349">
        <v>1.82</v>
      </c>
      <c r="O349" s="2">
        <f>((2/3)*K349)+((1/3)*23.5)</f>
        <v>2.1799999999999997</v>
      </c>
      <c r="P349" s="1">
        <f>N349-O349</f>
        <v>-0.35999999999999965</v>
      </c>
    </row>
    <row r="350" spans="1:16" ht="12" customHeight="1" x14ac:dyDescent="0.3">
      <c r="A350" s="1">
        <v>438</v>
      </c>
      <c r="B350" s="4" t="s">
        <v>7</v>
      </c>
      <c r="C350" s="1" t="s">
        <v>55</v>
      </c>
      <c r="D350" s="1" t="s">
        <v>6</v>
      </c>
      <c r="E350">
        <v>8.0500000000000007</v>
      </c>
      <c r="F350" s="3">
        <v>13.7</v>
      </c>
      <c r="K350">
        <v>-8.43</v>
      </c>
      <c r="M350">
        <v>7.52</v>
      </c>
      <c r="N350">
        <v>1.82</v>
      </c>
      <c r="O350" s="2">
        <f>((2/3)*K350)+((1/3)*23.5)</f>
        <v>2.2133333333333338</v>
      </c>
      <c r="P350" s="1">
        <f>N350-O350</f>
        <v>-0.39333333333333376</v>
      </c>
    </row>
    <row r="351" spans="1:16" x14ac:dyDescent="0.25">
      <c r="A351" s="1">
        <v>439</v>
      </c>
      <c r="B351" s="1" t="s">
        <v>7</v>
      </c>
      <c r="C351" s="1" t="s">
        <v>47</v>
      </c>
      <c r="D351" s="1" t="s">
        <v>20</v>
      </c>
      <c r="E351" s="1">
        <v>0.36399999999999999</v>
      </c>
      <c r="F351" s="1">
        <v>7.8</v>
      </c>
      <c r="K351" s="1">
        <v>-12.37</v>
      </c>
      <c r="M351" s="1">
        <v>1.43</v>
      </c>
      <c r="N351" s="1">
        <v>1.83</v>
      </c>
      <c r="O351" s="1">
        <v>-0.41333333333333311</v>
      </c>
      <c r="P351" s="1">
        <v>2.2433333333333332</v>
      </c>
    </row>
    <row r="352" spans="1:16" ht="14.1" customHeight="1" x14ac:dyDescent="0.3">
      <c r="A352" s="1">
        <v>440</v>
      </c>
      <c r="B352" s="4" t="s">
        <v>7</v>
      </c>
      <c r="C352" s="1" t="s">
        <v>55</v>
      </c>
      <c r="D352" s="1" t="s">
        <v>6</v>
      </c>
      <c r="E352">
        <v>20.8</v>
      </c>
      <c r="F352" s="3">
        <v>14.4</v>
      </c>
      <c r="K352">
        <v>-8.4700000000000006</v>
      </c>
      <c r="M352">
        <v>6.86</v>
      </c>
      <c r="N352">
        <v>1.83</v>
      </c>
      <c r="O352" s="2">
        <f t="shared" ref="O352:O358" si="28">((2/3)*K352)+((1/3)*23.5)</f>
        <v>2.1866666666666665</v>
      </c>
      <c r="P352" s="1">
        <f t="shared" ref="P352:P358" si="29">N352-O352</f>
        <v>-0.35666666666666647</v>
      </c>
    </row>
    <row r="353" spans="1:16" ht="12" customHeight="1" x14ac:dyDescent="0.3">
      <c r="A353" s="1">
        <v>441</v>
      </c>
      <c r="B353" s="4" t="s">
        <v>7</v>
      </c>
      <c r="C353" s="1" t="s">
        <v>60</v>
      </c>
      <c r="E353">
        <v>1.85</v>
      </c>
      <c r="F353" s="3">
        <v>5</v>
      </c>
      <c r="K353">
        <v>-5.72</v>
      </c>
      <c r="M353">
        <v>1.56</v>
      </c>
      <c r="N353">
        <v>1.84</v>
      </c>
      <c r="O353" s="2">
        <f t="shared" si="28"/>
        <v>4.0199999999999996</v>
      </c>
      <c r="P353" s="1">
        <f t="shared" si="29"/>
        <v>-2.1799999999999997</v>
      </c>
    </row>
    <row r="354" spans="1:16" ht="14.1" customHeight="1" x14ac:dyDescent="0.3">
      <c r="A354" s="1">
        <v>442</v>
      </c>
      <c r="B354" s="4" t="s">
        <v>7</v>
      </c>
      <c r="C354" s="1" t="s">
        <v>55</v>
      </c>
      <c r="D354" s="1" t="s">
        <v>6</v>
      </c>
      <c r="E354">
        <v>6.39</v>
      </c>
      <c r="F354" s="3">
        <v>7.7</v>
      </c>
      <c r="K354">
        <v>-7.93</v>
      </c>
      <c r="M354">
        <v>4.6399999999999997</v>
      </c>
      <c r="N354">
        <v>1.87</v>
      </c>
      <c r="O354" s="2">
        <f t="shared" si="28"/>
        <v>2.5466666666666669</v>
      </c>
      <c r="P354" s="1">
        <f t="shared" si="29"/>
        <v>-0.67666666666666675</v>
      </c>
    </row>
    <row r="355" spans="1:16" ht="14.1" customHeight="1" x14ac:dyDescent="0.3">
      <c r="A355" s="1">
        <v>443</v>
      </c>
      <c r="B355" s="4" t="s">
        <v>7</v>
      </c>
      <c r="C355" s="1" t="s">
        <v>55</v>
      </c>
      <c r="D355" s="1" t="s">
        <v>6</v>
      </c>
      <c r="E355">
        <v>7.07</v>
      </c>
      <c r="F355" s="3">
        <v>7.9</v>
      </c>
      <c r="K355">
        <v>-7.94</v>
      </c>
      <c r="M355">
        <v>6.2</v>
      </c>
      <c r="N355">
        <v>1.9</v>
      </c>
      <c r="O355" s="2">
        <f t="shared" si="28"/>
        <v>2.54</v>
      </c>
      <c r="P355" s="1">
        <f t="shared" si="29"/>
        <v>-0.64000000000000012</v>
      </c>
    </row>
    <row r="356" spans="1:16" ht="14.1" customHeight="1" x14ac:dyDescent="0.3">
      <c r="A356" s="1">
        <v>444</v>
      </c>
      <c r="B356" s="4" t="s">
        <v>7</v>
      </c>
      <c r="C356" s="1" t="s">
        <v>55</v>
      </c>
      <c r="D356" s="1" t="s">
        <v>21</v>
      </c>
      <c r="E356">
        <v>1.53</v>
      </c>
      <c r="F356" s="3">
        <v>4.7</v>
      </c>
      <c r="K356">
        <v>-9.4499999999999993</v>
      </c>
      <c r="M356">
        <v>4.59</v>
      </c>
      <c r="N356">
        <v>1.93</v>
      </c>
      <c r="O356" s="2">
        <f t="shared" si="28"/>
        <v>1.5333333333333341</v>
      </c>
      <c r="P356" s="1">
        <f t="shared" si="29"/>
        <v>0.39666666666666583</v>
      </c>
    </row>
    <row r="357" spans="1:16" ht="14.1" customHeight="1" x14ac:dyDescent="0.3">
      <c r="A357" s="1">
        <v>445</v>
      </c>
      <c r="B357" s="4" t="s">
        <v>7</v>
      </c>
      <c r="C357" s="1" t="s">
        <v>55</v>
      </c>
      <c r="D357" s="1" t="s">
        <v>6</v>
      </c>
      <c r="E357">
        <v>8.3800000000000008</v>
      </c>
      <c r="F357" s="3">
        <v>8.8000000000000007</v>
      </c>
      <c r="K357">
        <v>-9</v>
      </c>
      <c r="M357">
        <v>6.56</v>
      </c>
      <c r="N357">
        <v>1.96</v>
      </c>
      <c r="O357" s="2">
        <f t="shared" si="28"/>
        <v>1.833333333333333</v>
      </c>
      <c r="P357" s="1">
        <f t="shared" si="29"/>
        <v>0.12666666666666693</v>
      </c>
    </row>
    <row r="358" spans="1:16" ht="12" customHeight="1" x14ac:dyDescent="0.3">
      <c r="A358" s="1">
        <v>446</v>
      </c>
      <c r="B358" s="4" t="s">
        <v>7</v>
      </c>
      <c r="C358" s="1" t="s">
        <v>51</v>
      </c>
      <c r="D358" s="1" t="s">
        <v>6</v>
      </c>
      <c r="E358">
        <v>2.36</v>
      </c>
      <c r="F358" s="3">
        <v>9.6</v>
      </c>
      <c r="K358">
        <v>-8.14</v>
      </c>
      <c r="M358">
        <v>4.2300000000000004</v>
      </c>
      <c r="N358">
        <v>2</v>
      </c>
      <c r="O358" s="2">
        <f t="shared" si="28"/>
        <v>2.4066666666666663</v>
      </c>
      <c r="P358" s="1">
        <f t="shared" si="29"/>
        <v>-0.40666666666666629</v>
      </c>
    </row>
    <row r="359" spans="1:16" ht="14.1" customHeight="1" x14ac:dyDescent="0.25">
      <c r="A359" s="1">
        <v>447</v>
      </c>
      <c r="B359" s="1" t="s">
        <v>7</v>
      </c>
      <c r="C359" s="1" t="s">
        <v>47</v>
      </c>
      <c r="D359" s="1" t="s">
        <v>20</v>
      </c>
      <c r="E359" s="1">
        <v>0.71399999999999997</v>
      </c>
      <c r="F359" s="1">
        <v>4.8</v>
      </c>
      <c r="K359" s="1">
        <v>-8.07</v>
      </c>
      <c r="M359" s="1">
        <v>4.47</v>
      </c>
      <c r="N359" s="1">
        <v>2.2200000000000002</v>
      </c>
      <c r="O359" s="1">
        <v>2.4533333333333331</v>
      </c>
      <c r="P359" s="1">
        <v>-0.23333333333333295</v>
      </c>
    </row>
    <row r="360" spans="1:16" ht="12" customHeight="1" x14ac:dyDescent="0.25">
      <c r="A360" s="1">
        <v>448</v>
      </c>
      <c r="B360" s="1" t="s">
        <v>7</v>
      </c>
      <c r="C360" s="1" t="s">
        <v>34</v>
      </c>
      <c r="D360" s="1" t="s">
        <v>6</v>
      </c>
      <c r="E360" s="1">
        <v>0.55800000000000005</v>
      </c>
      <c r="F360" s="1">
        <v>0.8</v>
      </c>
      <c r="K360" s="1">
        <v>-10.14</v>
      </c>
      <c r="M360" s="1">
        <v>7.7</v>
      </c>
      <c r="N360" s="1">
        <v>2.2400000000000002</v>
      </c>
      <c r="O360" s="1">
        <v>1.0733333333333333</v>
      </c>
      <c r="P360" s="1">
        <v>1.166666666666667</v>
      </c>
    </row>
    <row r="361" spans="1:16" ht="12" customHeight="1" x14ac:dyDescent="0.3">
      <c r="A361" s="1">
        <v>449</v>
      </c>
      <c r="B361" s="4" t="s">
        <v>7</v>
      </c>
      <c r="C361" s="1" t="s">
        <v>51</v>
      </c>
      <c r="D361" s="1" t="s">
        <v>6</v>
      </c>
      <c r="E361">
        <v>4.3499999999999996</v>
      </c>
      <c r="F361" s="3">
        <v>4.8</v>
      </c>
      <c r="K361">
        <v>-8.74</v>
      </c>
      <c r="M361">
        <v>6.18</v>
      </c>
      <c r="N361">
        <v>2.27</v>
      </c>
      <c r="O361" s="2">
        <f>((2/3)*K361)+((1/3)*23.5)</f>
        <v>2.0066666666666668</v>
      </c>
      <c r="P361" s="1">
        <f>N361-O361</f>
        <v>0.2633333333333332</v>
      </c>
    </row>
    <row r="362" spans="1:16" ht="14.1" customHeight="1" x14ac:dyDescent="0.25">
      <c r="A362" s="1">
        <v>450</v>
      </c>
      <c r="B362" s="1" t="s">
        <v>7</v>
      </c>
      <c r="C362" s="1" t="s">
        <v>19</v>
      </c>
      <c r="D362" s="1" t="s">
        <v>20</v>
      </c>
      <c r="E362" s="1">
        <v>9.6000000000000002E-2</v>
      </c>
      <c r="F362" s="1">
        <v>3.7</v>
      </c>
      <c r="K362" s="1">
        <v>-10.65</v>
      </c>
      <c r="M362" s="1">
        <v>6.91</v>
      </c>
      <c r="N362" s="1">
        <v>2.29</v>
      </c>
      <c r="O362" s="1">
        <v>0.73333333333333339</v>
      </c>
      <c r="P362" s="1">
        <v>1.5566666666666666</v>
      </c>
    </row>
    <row r="363" spans="1:16" ht="12" customHeight="1" x14ac:dyDescent="0.3">
      <c r="A363" s="1">
        <v>451</v>
      </c>
      <c r="B363" s="4" t="s">
        <v>7</v>
      </c>
      <c r="C363" s="1" t="s">
        <v>51</v>
      </c>
      <c r="D363" s="1" t="s">
        <v>6</v>
      </c>
      <c r="E363">
        <v>2.95</v>
      </c>
      <c r="F363" s="3">
        <v>7.7</v>
      </c>
      <c r="K363">
        <v>-7.96</v>
      </c>
      <c r="M363">
        <v>4.5999999999999996</v>
      </c>
      <c r="N363">
        <v>2.2999999999999998</v>
      </c>
      <c r="O363" s="2">
        <f>((2/3)*K363)+((1/3)*23.5)</f>
        <v>2.5266666666666664</v>
      </c>
      <c r="P363" s="1">
        <f>N363-O363</f>
        <v>-0.22666666666666657</v>
      </c>
    </row>
    <row r="364" spans="1:16" ht="12" customHeight="1" x14ac:dyDescent="0.3">
      <c r="A364" s="1">
        <v>452</v>
      </c>
      <c r="B364" s="4" t="s">
        <v>7</v>
      </c>
      <c r="C364" s="1" t="s">
        <v>19</v>
      </c>
      <c r="D364" s="1" t="s">
        <v>20</v>
      </c>
      <c r="E364">
        <v>1.42</v>
      </c>
      <c r="F364" s="3">
        <v>1.7</v>
      </c>
      <c r="K364">
        <v>-11.2</v>
      </c>
      <c r="M364">
        <v>10.23</v>
      </c>
      <c r="N364">
        <v>2.31</v>
      </c>
      <c r="O364" s="2">
        <f>((2/3)*K364)+((1/3)*23.5)</f>
        <v>0.36666666666666714</v>
      </c>
      <c r="P364" s="1">
        <f>N364-O364</f>
        <v>1.9433333333333329</v>
      </c>
    </row>
    <row r="365" spans="1:16" ht="12" customHeight="1" x14ac:dyDescent="0.25">
      <c r="A365" s="1">
        <v>453</v>
      </c>
      <c r="B365" s="1" t="s">
        <v>7</v>
      </c>
      <c r="C365" s="1" t="s">
        <v>60</v>
      </c>
      <c r="D365" s="1" t="s">
        <v>21</v>
      </c>
      <c r="E365" s="1">
        <v>0.17899999999999999</v>
      </c>
      <c r="F365" s="1">
        <v>0.8</v>
      </c>
      <c r="K365" s="1">
        <v>-11.51</v>
      </c>
      <c r="M365" s="1">
        <v>6.58</v>
      </c>
      <c r="N365" s="1">
        <v>2.39</v>
      </c>
      <c r="O365" s="1">
        <v>0.16000000000000014</v>
      </c>
      <c r="P365" s="1">
        <v>2.23</v>
      </c>
    </row>
    <row r="366" spans="1:16" ht="13.8" x14ac:dyDescent="0.3">
      <c r="A366" s="1">
        <v>454</v>
      </c>
      <c r="B366" s="4" t="s">
        <v>7</v>
      </c>
      <c r="C366" s="1" t="s">
        <v>51</v>
      </c>
      <c r="D366" s="1" t="s">
        <v>6</v>
      </c>
      <c r="E366">
        <v>3.08</v>
      </c>
      <c r="F366" s="3">
        <v>9.4</v>
      </c>
      <c r="K366">
        <v>-8.44</v>
      </c>
      <c r="M366">
        <v>4.9000000000000004</v>
      </c>
      <c r="N366">
        <v>2.4</v>
      </c>
      <c r="O366" s="2">
        <f>((2/3)*K366)+((1/3)*23.5)</f>
        <v>2.206666666666667</v>
      </c>
      <c r="P366" s="1">
        <f>N366-O366</f>
        <v>0.19333333333333291</v>
      </c>
    </row>
    <row r="367" spans="1:16" ht="12" customHeight="1" x14ac:dyDescent="0.3">
      <c r="A367" s="1">
        <v>455</v>
      </c>
      <c r="B367" s="4" t="s">
        <v>7</v>
      </c>
      <c r="C367" s="1" t="s">
        <v>51</v>
      </c>
      <c r="D367" s="1" t="s">
        <v>6</v>
      </c>
      <c r="E367">
        <v>14.8</v>
      </c>
      <c r="F367" s="3">
        <v>10.1</v>
      </c>
      <c r="K367">
        <v>-8.26</v>
      </c>
      <c r="M367">
        <v>6.18</v>
      </c>
      <c r="N367">
        <v>2.5299999999999998</v>
      </c>
      <c r="O367" s="2">
        <f>((2/3)*K367)+((1/3)*23.5)</f>
        <v>2.3266666666666671</v>
      </c>
      <c r="P367" s="1">
        <f>N367-O367</f>
        <v>0.2033333333333327</v>
      </c>
    </row>
    <row r="368" spans="1:16" ht="12" customHeight="1" x14ac:dyDescent="0.3">
      <c r="A368" s="1">
        <v>456</v>
      </c>
      <c r="B368" s="4" t="s">
        <v>7</v>
      </c>
      <c r="C368" s="1" t="s">
        <v>62</v>
      </c>
      <c r="D368" s="1" t="s">
        <v>20</v>
      </c>
      <c r="E368">
        <v>2.67</v>
      </c>
      <c r="F368" s="3">
        <v>8.4</v>
      </c>
      <c r="K368">
        <v>-10.97</v>
      </c>
      <c r="M368">
        <v>8.19</v>
      </c>
      <c r="N368">
        <v>2.54</v>
      </c>
      <c r="O368" s="2">
        <f>((2/3)*K368)+((1/3)*23.5)</f>
        <v>0.51999999999999957</v>
      </c>
      <c r="P368" s="1">
        <f>N368-O368</f>
        <v>2.0200000000000005</v>
      </c>
    </row>
    <row r="369" spans="1:16" x14ac:dyDescent="0.25">
      <c r="A369" s="1">
        <v>457</v>
      </c>
      <c r="B369" s="1" t="s">
        <v>7</v>
      </c>
      <c r="C369" s="1" t="s">
        <v>47</v>
      </c>
      <c r="D369" s="1" t="s">
        <v>20</v>
      </c>
      <c r="E369" s="1">
        <v>0.246</v>
      </c>
      <c r="F369" s="1">
        <v>5.2</v>
      </c>
      <c r="K369" s="1">
        <v>-10.6</v>
      </c>
      <c r="M369" s="1">
        <v>3.76</v>
      </c>
      <c r="N369" s="1">
        <v>2.62</v>
      </c>
      <c r="O369" s="1">
        <v>0.76666666666666661</v>
      </c>
      <c r="P369" s="1">
        <v>1.8533333333333335</v>
      </c>
    </row>
    <row r="370" spans="1:16" ht="12" customHeight="1" x14ac:dyDescent="0.25">
      <c r="A370" s="1">
        <v>458</v>
      </c>
      <c r="B370" s="1" t="s">
        <v>7</v>
      </c>
      <c r="C370" s="1" t="s">
        <v>55</v>
      </c>
      <c r="D370" s="1" t="s">
        <v>20</v>
      </c>
      <c r="E370" s="1">
        <v>0.64800000000000002</v>
      </c>
      <c r="F370" s="1">
        <v>2.2000000000000002</v>
      </c>
      <c r="K370" s="1">
        <v>-10.31</v>
      </c>
      <c r="M370" s="1">
        <v>5.52</v>
      </c>
      <c r="N370" s="1">
        <v>2.74</v>
      </c>
      <c r="O370" s="1">
        <v>0.96</v>
      </c>
      <c r="P370" s="1">
        <v>1.7800000000000002</v>
      </c>
    </row>
    <row r="371" spans="1:16" ht="13.8" x14ac:dyDescent="0.3">
      <c r="A371" s="1">
        <v>459</v>
      </c>
      <c r="B371" s="4" t="s">
        <v>7</v>
      </c>
      <c r="C371" s="1" t="s">
        <v>19</v>
      </c>
      <c r="D371" s="1" t="s">
        <v>20</v>
      </c>
      <c r="E371">
        <v>2.42</v>
      </c>
      <c r="F371" s="3">
        <v>12.1</v>
      </c>
      <c r="K371">
        <v>-10.11</v>
      </c>
      <c r="M371">
        <v>3.15</v>
      </c>
      <c r="N371">
        <v>2.79</v>
      </c>
      <c r="O371" s="2">
        <f t="shared" ref="O371:O379" si="30">((2/3)*K371)+((1/3)*23.5)</f>
        <v>1.0933333333333337</v>
      </c>
      <c r="P371" s="1">
        <f t="shared" ref="P371:P379" si="31">N371-O371</f>
        <v>1.6966666666666663</v>
      </c>
    </row>
    <row r="372" spans="1:16" ht="14.1" customHeight="1" x14ac:dyDescent="0.3">
      <c r="A372" s="1">
        <v>460</v>
      </c>
      <c r="B372" s="4" t="s">
        <v>7</v>
      </c>
      <c r="C372" s="1" t="s">
        <v>19</v>
      </c>
      <c r="D372" s="1" t="s">
        <v>20</v>
      </c>
      <c r="E372">
        <v>42.8</v>
      </c>
      <c r="F372" s="3">
        <v>11.1</v>
      </c>
      <c r="K372">
        <v>-9.58</v>
      </c>
      <c r="M372">
        <v>6.42</v>
      </c>
      <c r="N372">
        <v>2.8</v>
      </c>
      <c r="O372" s="2">
        <f t="shared" si="30"/>
        <v>1.4466666666666663</v>
      </c>
      <c r="P372" s="1">
        <f t="shared" si="31"/>
        <v>1.3533333333333335</v>
      </c>
    </row>
    <row r="373" spans="1:16" ht="12" customHeight="1" x14ac:dyDescent="0.3">
      <c r="A373" s="1">
        <v>461</v>
      </c>
      <c r="B373" s="4" t="s">
        <v>7</v>
      </c>
      <c r="C373" s="1" t="s">
        <v>19</v>
      </c>
      <c r="D373" s="1" t="s">
        <v>20</v>
      </c>
      <c r="E373" s="5">
        <v>42.8</v>
      </c>
      <c r="F373" s="3"/>
      <c r="K373" s="1">
        <v>-9.58</v>
      </c>
      <c r="M373" s="1">
        <v>6.42</v>
      </c>
      <c r="N373" s="5">
        <v>2.8</v>
      </c>
      <c r="O373" s="2">
        <f t="shared" si="30"/>
        <v>1.4466666666666663</v>
      </c>
      <c r="P373" s="1">
        <f t="shared" si="31"/>
        <v>1.3533333333333335</v>
      </c>
    </row>
    <row r="374" spans="1:16" ht="14.1" customHeight="1" x14ac:dyDescent="0.3">
      <c r="A374" s="1">
        <v>462</v>
      </c>
      <c r="B374" s="4" t="s">
        <v>7</v>
      </c>
      <c r="C374" s="1" t="s">
        <v>51</v>
      </c>
      <c r="D374" s="1" t="s">
        <v>6</v>
      </c>
      <c r="E374">
        <v>4.54</v>
      </c>
      <c r="F374" s="3">
        <v>4.8</v>
      </c>
      <c r="K374">
        <v>-8.77</v>
      </c>
      <c r="M374">
        <v>6.35</v>
      </c>
      <c r="N374">
        <v>2.96</v>
      </c>
      <c r="O374" s="2">
        <f t="shared" si="30"/>
        <v>1.9866666666666672</v>
      </c>
      <c r="P374" s="1">
        <f t="shared" si="31"/>
        <v>0.97333333333333272</v>
      </c>
    </row>
    <row r="375" spans="1:16" ht="12" customHeight="1" x14ac:dyDescent="0.3">
      <c r="A375" s="1">
        <v>463</v>
      </c>
      <c r="B375" s="4" t="s">
        <v>7</v>
      </c>
      <c r="C375" s="1" t="s">
        <v>48</v>
      </c>
      <c r="D375" s="1" t="s">
        <v>6</v>
      </c>
      <c r="E375">
        <v>1.42</v>
      </c>
      <c r="F375" s="3">
        <v>0.3</v>
      </c>
      <c r="K375">
        <v>-8.64</v>
      </c>
      <c r="M375">
        <v>4.28</v>
      </c>
      <c r="N375">
        <v>3</v>
      </c>
      <c r="O375" s="2">
        <f t="shared" si="30"/>
        <v>2.0733333333333333</v>
      </c>
      <c r="P375" s="1">
        <f t="shared" si="31"/>
        <v>0.92666666666666675</v>
      </c>
    </row>
    <row r="376" spans="1:16" ht="12" customHeight="1" x14ac:dyDescent="0.3">
      <c r="A376" s="1">
        <v>464</v>
      </c>
      <c r="B376" s="4" t="s">
        <v>7</v>
      </c>
      <c r="C376" s="1" t="s">
        <v>55</v>
      </c>
      <c r="D376" s="1" t="s">
        <v>6</v>
      </c>
      <c r="E376">
        <v>4.05</v>
      </c>
      <c r="F376" s="3">
        <v>7.8</v>
      </c>
      <c r="K376">
        <v>-7.49</v>
      </c>
      <c r="M376">
        <v>3.16</v>
      </c>
      <c r="N376">
        <v>3</v>
      </c>
      <c r="O376" s="2">
        <f t="shared" si="30"/>
        <v>2.84</v>
      </c>
      <c r="P376" s="1">
        <f t="shared" si="31"/>
        <v>0.16000000000000014</v>
      </c>
    </row>
    <row r="377" spans="1:16" ht="13.8" x14ac:dyDescent="0.3">
      <c r="A377" s="1">
        <v>465</v>
      </c>
      <c r="B377" s="4" t="s">
        <v>7</v>
      </c>
      <c r="C377" s="1" t="s">
        <v>48</v>
      </c>
      <c r="D377" s="1" t="s">
        <v>10</v>
      </c>
      <c r="E377">
        <v>5.34</v>
      </c>
      <c r="F377" s="3">
        <v>7.9</v>
      </c>
      <c r="K377">
        <v>-9.0500000000000007</v>
      </c>
      <c r="M377">
        <v>5.18</v>
      </c>
      <c r="N377">
        <v>3.06</v>
      </c>
      <c r="O377" s="2">
        <f t="shared" si="30"/>
        <v>1.7999999999999998</v>
      </c>
      <c r="P377" s="1">
        <f t="shared" si="31"/>
        <v>1.2600000000000002</v>
      </c>
    </row>
    <row r="378" spans="1:16" ht="12" customHeight="1" x14ac:dyDescent="0.3">
      <c r="A378" s="1">
        <v>466</v>
      </c>
      <c r="B378" s="4" t="s">
        <v>7</v>
      </c>
      <c r="C378" s="1" t="s">
        <v>60</v>
      </c>
      <c r="D378" s="1" t="s">
        <v>6</v>
      </c>
      <c r="E378">
        <v>1.5</v>
      </c>
      <c r="F378" s="3">
        <v>2.9</v>
      </c>
      <c r="K378">
        <v>-11.09</v>
      </c>
      <c r="M378">
        <v>7.3</v>
      </c>
      <c r="N378">
        <v>3.08</v>
      </c>
      <c r="O378" s="2">
        <f t="shared" si="30"/>
        <v>0.44000000000000039</v>
      </c>
      <c r="P378" s="1">
        <f t="shared" si="31"/>
        <v>2.6399999999999997</v>
      </c>
    </row>
    <row r="379" spans="1:16" ht="12" customHeight="1" x14ac:dyDescent="0.3">
      <c r="A379" s="1">
        <v>467</v>
      </c>
      <c r="B379" s="4" t="s">
        <v>7</v>
      </c>
      <c r="C379" s="1" t="s">
        <v>48</v>
      </c>
      <c r="D379" s="1" t="s">
        <v>21</v>
      </c>
      <c r="E379">
        <v>3.76</v>
      </c>
      <c r="F379" s="3">
        <v>10.8</v>
      </c>
      <c r="K379">
        <v>-8.59</v>
      </c>
      <c r="M379">
        <v>4.05</v>
      </c>
      <c r="N379">
        <v>3.13</v>
      </c>
      <c r="O379" s="2">
        <f t="shared" si="30"/>
        <v>2.1066666666666665</v>
      </c>
      <c r="P379" s="1">
        <f t="shared" si="31"/>
        <v>1.0233333333333334</v>
      </c>
    </row>
    <row r="380" spans="1:16" ht="12" customHeight="1" x14ac:dyDescent="0.25">
      <c r="A380" s="1">
        <v>468</v>
      </c>
      <c r="B380" s="1" t="s">
        <v>7</v>
      </c>
      <c r="C380" s="1" t="s">
        <v>31</v>
      </c>
      <c r="D380" s="1" t="s">
        <v>20</v>
      </c>
      <c r="E380" s="1">
        <v>0.109</v>
      </c>
      <c r="F380" s="1">
        <v>3.6</v>
      </c>
      <c r="K380" s="1">
        <v>-8.9</v>
      </c>
      <c r="M380" s="1">
        <v>2.33</v>
      </c>
      <c r="N380" s="1">
        <v>3.16</v>
      </c>
      <c r="O380" s="1">
        <v>1.8999999999999995</v>
      </c>
      <c r="P380" s="1">
        <v>1.2600000000000007</v>
      </c>
    </row>
    <row r="381" spans="1:16" ht="14.1" customHeight="1" x14ac:dyDescent="0.3">
      <c r="A381" s="1">
        <v>469</v>
      </c>
      <c r="B381" s="4" t="s">
        <v>7</v>
      </c>
      <c r="C381" s="1" t="s">
        <v>55</v>
      </c>
      <c r="D381" s="1" t="s">
        <v>6</v>
      </c>
      <c r="E381">
        <v>29.9</v>
      </c>
      <c r="F381" s="3">
        <v>5</v>
      </c>
      <c r="K381">
        <v>-8.25</v>
      </c>
      <c r="M381">
        <v>9.4600000000000009</v>
      </c>
      <c r="N381">
        <v>3.22</v>
      </c>
      <c r="O381" s="2">
        <f>((2/3)*K381)+((1/3)*23.5)</f>
        <v>2.333333333333333</v>
      </c>
      <c r="P381" s="1">
        <f>N381-O381</f>
        <v>0.88666666666666716</v>
      </c>
    </row>
    <row r="382" spans="1:16" ht="12" customHeight="1" x14ac:dyDescent="0.25">
      <c r="A382" s="1">
        <v>470</v>
      </c>
      <c r="B382" s="1" t="s">
        <v>7</v>
      </c>
      <c r="C382" s="1" t="s">
        <v>51</v>
      </c>
      <c r="D382" s="1" t="s">
        <v>20</v>
      </c>
      <c r="E382" s="1">
        <v>3.5999999999999997E-2</v>
      </c>
      <c r="F382" s="1">
        <v>2.5</v>
      </c>
      <c r="K382" s="1">
        <v>-9.0399999999999991</v>
      </c>
      <c r="M382" s="1">
        <v>10.71</v>
      </c>
      <c r="N382" s="1">
        <v>3.27</v>
      </c>
      <c r="O382" s="1">
        <v>1.8066666666666675</v>
      </c>
      <c r="P382" s="1">
        <v>1.4633333333333325</v>
      </c>
    </row>
    <row r="383" spans="1:16" ht="12" customHeight="1" x14ac:dyDescent="0.3">
      <c r="A383" s="1">
        <v>471</v>
      </c>
      <c r="B383" s="4" t="s">
        <v>7</v>
      </c>
      <c r="C383" s="1" t="s">
        <v>55</v>
      </c>
      <c r="D383" s="1" t="s">
        <v>6</v>
      </c>
      <c r="E383">
        <v>5.86</v>
      </c>
      <c r="F383" s="3">
        <v>11.3</v>
      </c>
      <c r="K383">
        <v>-9.02</v>
      </c>
      <c r="M383">
        <v>5.16</v>
      </c>
      <c r="N383">
        <v>3.27</v>
      </c>
      <c r="O383" s="2">
        <f t="shared" ref="O383:O409" si="32">((2/3)*K383)+((1/3)*23.5)</f>
        <v>1.8200000000000003</v>
      </c>
      <c r="P383" s="1">
        <f t="shared" ref="P383:P409" si="33">N383-O383</f>
        <v>1.4499999999999997</v>
      </c>
    </row>
    <row r="384" spans="1:16" ht="12" customHeight="1" x14ac:dyDescent="0.3">
      <c r="A384" s="1">
        <v>472</v>
      </c>
      <c r="B384" s="4" t="s">
        <v>7</v>
      </c>
      <c r="C384" s="1" t="s">
        <v>19</v>
      </c>
      <c r="D384" s="1" t="s">
        <v>21</v>
      </c>
      <c r="E384">
        <v>2.0099999999999998</v>
      </c>
      <c r="F384" s="3">
        <v>7.4</v>
      </c>
      <c r="K384">
        <v>-9.4600000000000009</v>
      </c>
      <c r="M384">
        <v>6.66</v>
      </c>
      <c r="N384">
        <v>3.29</v>
      </c>
      <c r="O384" s="2">
        <f t="shared" si="32"/>
        <v>1.5266666666666664</v>
      </c>
      <c r="P384" s="1">
        <f t="shared" si="33"/>
        <v>1.7633333333333336</v>
      </c>
    </row>
    <row r="385" spans="1:16" ht="13.8" x14ac:dyDescent="0.3">
      <c r="A385" s="1">
        <v>473</v>
      </c>
      <c r="B385" s="4" t="s">
        <v>7</v>
      </c>
      <c r="C385" s="1" t="s">
        <v>51</v>
      </c>
      <c r="D385" s="1" t="s">
        <v>6</v>
      </c>
      <c r="E385">
        <v>4.68</v>
      </c>
      <c r="F385" s="3">
        <v>9.9</v>
      </c>
      <c r="K385">
        <v>-7.57</v>
      </c>
      <c r="M385">
        <v>3.28</v>
      </c>
      <c r="N385">
        <v>3.29</v>
      </c>
      <c r="O385" s="2">
        <f t="shared" si="32"/>
        <v>2.7866666666666662</v>
      </c>
      <c r="P385" s="1">
        <f t="shared" si="33"/>
        <v>0.50333333333333385</v>
      </c>
    </row>
    <row r="386" spans="1:16" ht="14.1" customHeight="1" x14ac:dyDescent="0.3">
      <c r="A386" s="1">
        <v>474</v>
      </c>
      <c r="B386" s="4" t="s">
        <v>7</v>
      </c>
      <c r="C386" s="1" t="s">
        <v>34</v>
      </c>
      <c r="D386" s="1" t="s">
        <v>10</v>
      </c>
      <c r="E386">
        <v>3.91</v>
      </c>
      <c r="F386" s="3">
        <v>6.2</v>
      </c>
      <c r="K386">
        <v>-8.39</v>
      </c>
      <c r="M386">
        <v>5.3</v>
      </c>
      <c r="N386">
        <v>3.33</v>
      </c>
      <c r="O386" s="2">
        <f t="shared" si="32"/>
        <v>2.2399999999999993</v>
      </c>
      <c r="P386" s="1">
        <f t="shared" si="33"/>
        <v>1.0900000000000007</v>
      </c>
    </row>
    <row r="387" spans="1:16" ht="12" customHeight="1" x14ac:dyDescent="0.3">
      <c r="A387" s="1">
        <v>475</v>
      </c>
      <c r="B387" s="4" t="s">
        <v>7</v>
      </c>
      <c r="C387" s="1" t="s">
        <v>34</v>
      </c>
      <c r="D387" s="1" t="s">
        <v>6</v>
      </c>
      <c r="E387">
        <v>1.17</v>
      </c>
      <c r="F387" s="3">
        <v>0.3</v>
      </c>
      <c r="K387">
        <v>-9.39</v>
      </c>
      <c r="M387">
        <v>7.06</v>
      </c>
      <c r="N387">
        <v>3.34</v>
      </c>
      <c r="O387" s="2">
        <f t="shared" si="32"/>
        <v>1.5733333333333333</v>
      </c>
      <c r="P387" s="1">
        <f t="shared" si="33"/>
        <v>1.7666666666666666</v>
      </c>
    </row>
    <row r="388" spans="1:16" ht="13.8" x14ac:dyDescent="0.3">
      <c r="A388" s="1">
        <v>476</v>
      </c>
      <c r="B388" s="4" t="s">
        <v>7</v>
      </c>
      <c r="C388" s="1" t="s">
        <v>48</v>
      </c>
      <c r="D388" s="1" t="s">
        <v>6</v>
      </c>
      <c r="E388">
        <v>8.02</v>
      </c>
      <c r="F388" s="3">
        <v>9</v>
      </c>
      <c r="K388">
        <v>-8.4600000000000009</v>
      </c>
      <c r="M388">
        <v>4.9800000000000004</v>
      </c>
      <c r="N388">
        <v>3.35</v>
      </c>
      <c r="O388" s="2">
        <f t="shared" si="32"/>
        <v>2.1933333333333325</v>
      </c>
      <c r="P388" s="1">
        <f t="shared" si="33"/>
        <v>1.1566666666666676</v>
      </c>
    </row>
    <row r="389" spans="1:16" ht="12" customHeight="1" x14ac:dyDescent="0.3">
      <c r="A389" s="1">
        <v>477</v>
      </c>
      <c r="B389" s="4" t="s">
        <v>7</v>
      </c>
      <c r="C389" s="1" t="s">
        <v>3</v>
      </c>
      <c r="D389" s="1" t="s">
        <v>6</v>
      </c>
      <c r="E389">
        <v>10.5</v>
      </c>
      <c r="F389" s="3">
        <v>8.8000000000000007</v>
      </c>
      <c r="K389">
        <v>-8.08</v>
      </c>
      <c r="M389">
        <v>5.44</v>
      </c>
      <c r="N389">
        <v>3.35</v>
      </c>
      <c r="O389" s="2">
        <f t="shared" si="32"/>
        <v>2.4466666666666663</v>
      </c>
      <c r="P389" s="1">
        <f t="shared" si="33"/>
        <v>0.90333333333333377</v>
      </c>
    </row>
    <row r="390" spans="1:16" ht="13.8" x14ac:dyDescent="0.3">
      <c r="A390" s="1">
        <v>478</v>
      </c>
      <c r="B390" s="4" t="s">
        <v>7</v>
      </c>
      <c r="C390" s="1" t="s">
        <v>19</v>
      </c>
      <c r="D390" s="1" t="s">
        <v>20</v>
      </c>
      <c r="E390">
        <v>2.4300000000000002</v>
      </c>
      <c r="F390" s="3">
        <v>13.1</v>
      </c>
      <c r="K390">
        <v>-10.38</v>
      </c>
      <c r="M390">
        <v>3.42</v>
      </c>
      <c r="N390">
        <v>3.36</v>
      </c>
      <c r="O390" s="2">
        <f t="shared" si="32"/>
        <v>0.91333333333333311</v>
      </c>
      <c r="P390" s="1">
        <f t="shared" si="33"/>
        <v>2.4466666666666668</v>
      </c>
    </row>
    <row r="391" spans="1:16" ht="12" customHeight="1" x14ac:dyDescent="0.3">
      <c r="A391" s="1">
        <v>479</v>
      </c>
      <c r="B391" s="4" t="s">
        <v>7</v>
      </c>
      <c r="C391" s="1" t="s">
        <v>51</v>
      </c>
      <c r="D391" s="1" t="s">
        <v>6</v>
      </c>
      <c r="E391">
        <v>7.24</v>
      </c>
      <c r="F391" s="3">
        <v>7.5</v>
      </c>
      <c r="K391">
        <v>-8.59</v>
      </c>
      <c r="M391">
        <v>5.0999999999999996</v>
      </c>
      <c r="N391">
        <v>3.38</v>
      </c>
      <c r="O391" s="2">
        <f t="shared" si="32"/>
        <v>2.1066666666666665</v>
      </c>
      <c r="P391" s="1">
        <f t="shared" si="33"/>
        <v>1.2733333333333334</v>
      </c>
    </row>
    <row r="392" spans="1:16" ht="12" customHeight="1" x14ac:dyDescent="0.3">
      <c r="A392" s="1">
        <v>480</v>
      </c>
      <c r="B392" s="4" t="s">
        <v>7</v>
      </c>
      <c r="C392" s="1" t="s">
        <v>48</v>
      </c>
      <c r="D392" s="1" t="s">
        <v>21</v>
      </c>
      <c r="E392">
        <v>3.26</v>
      </c>
      <c r="F392" s="3">
        <v>9.5</v>
      </c>
      <c r="K392">
        <v>-8.19</v>
      </c>
      <c r="M392">
        <v>5.85</v>
      </c>
      <c r="N392">
        <v>3.38</v>
      </c>
      <c r="O392" s="2">
        <f t="shared" si="32"/>
        <v>2.373333333333334</v>
      </c>
      <c r="P392" s="1">
        <f t="shared" si="33"/>
        <v>1.0066666666666659</v>
      </c>
    </row>
    <row r="393" spans="1:16" ht="13.8" x14ac:dyDescent="0.3">
      <c r="A393" s="1">
        <v>481</v>
      </c>
      <c r="B393" s="4" t="s">
        <v>7</v>
      </c>
      <c r="C393" s="1" t="s">
        <v>56</v>
      </c>
      <c r="D393" s="1" t="s">
        <v>6</v>
      </c>
      <c r="E393">
        <v>5.88</v>
      </c>
      <c r="F393" s="3">
        <v>10.1</v>
      </c>
      <c r="K393">
        <v>-8.1199999999999992</v>
      </c>
      <c r="M393">
        <v>6.67</v>
      </c>
      <c r="N393">
        <v>3.41</v>
      </c>
      <c r="O393" s="2">
        <f t="shared" si="32"/>
        <v>2.4200000000000008</v>
      </c>
      <c r="P393" s="1">
        <f t="shared" si="33"/>
        <v>0.98999999999999932</v>
      </c>
    </row>
    <row r="394" spans="1:16" ht="12" customHeight="1" x14ac:dyDescent="0.3">
      <c r="A394" s="1">
        <v>482</v>
      </c>
      <c r="B394" s="4" t="s">
        <v>7</v>
      </c>
      <c r="C394" s="1" t="s">
        <v>62</v>
      </c>
      <c r="D394" s="1" t="s">
        <v>21</v>
      </c>
      <c r="E394">
        <v>4.1900000000000004</v>
      </c>
      <c r="F394" s="3">
        <v>3.3</v>
      </c>
      <c r="K394">
        <v>-10.78</v>
      </c>
      <c r="M394">
        <v>9.44</v>
      </c>
      <c r="N394">
        <v>3.43</v>
      </c>
      <c r="O394" s="2">
        <f t="shared" si="32"/>
        <v>0.64666666666666739</v>
      </c>
      <c r="P394" s="1">
        <f t="shared" si="33"/>
        <v>2.7833333333333328</v>
      </c>
    </row>
    <row r="395" spans="1:16" ht="13.8" x14ac:dyDescent="0.3">
      <c r="A395" s="1">
        <v>483</v>
      </c>
      <c r="B395" s="4" t="s">
        <v>7</v>
      </c>
      <c r="C395" s="1" t="s">
        <v>55</v>
      </c>
      <c r="D395" s="1" t="s">
        <v>6</v>
      </c>
      <c r="E395">
        <v>8.94</v>
      </c>
      <c r="F395" s="3">
        <v>0.4</v>
      </c>
      <c r="K395">
        <v>-9.4</v>
      </c>
      <c r="M395">
        <v>16.399999999999999</v>
      </c>
      <c r="N395">
        <v>3.44</v>
      </c>
      <c r="O395" s="2">
        <f t="shared" si="32"/>
        <v>1.5666666666666664</v>
      </c>
      <c r="P395" s="1">
        <f t="shared" si="33"/>
        <v>1.8733333333333335</v>
      </c>
    </row>
    <row r="396" spans="1:16" ht="12" customHeight="1" x14ac:dyDescent="0.3">
      <c r="A396" s="1">
        <v>484</v>
      </c>
      <c r="B396" s="4" t="s">
        <v>7</v>
      </c>
      <c r="C396" s="1" t="s">
        <v>51</v>
      </c>
      <c r="D396" s="1" t="s">
        <v>6</v>
      </c>
      <c r="E396">
        <v>7.51</v>
      </c>
      <c r="F396" s="3">
        <v>8.1</v>
      </c>
      <c r="K396">
        <v>-7.82</v>
      </c>
      <c r="M396">
        <v>6.12</v>
      </c>
      <c r="N396">
        <v>3.45</v>
      </c>
      <c r="O396" s="2">
        <f t="shared" si="32"/>
        <v>2.62</v>
      </c>
      <c r="P396" s="1">
        <f t="shared" si="33"/>
        <v>0.83000000000000007</v>
      </c>
    </row>
    <row r="397" spans="1:16" ht="12" customHeight="1" x14ac:dyDescent="0.3">
      <c r="A397" s="1">
        <v>485</v>
      </c>
      <c r="B397" s="4" t="s">
        <v>7</v>
      </c>
      <c r="C397" s="1" t="s">
        <v>48</v>
      </c>
      <c r="D397" s="1" t="s">
        <v>6</v>
      </c>
      <c r="E397">
        <v>1.57</v>
      </c>
      <c r="F397" s="3">
        <v>4</v>
      </c>
      <c r="K397">
        <v>-9.43</v>
      </c>
      <c r="M397">
        <v>5.76</v>
      </c>
      <c r="N397">
        <v>3.46</v>
      </c>
      <c r="O397" s="2">
        <f t="shared" si="32"/>
        <v>1.5466666666666669</v>
      </c>
      <c r="P397" s="1">
        <f t="shared" si="33"/>
        <v>1.9133333333333331</v>
      </c>
    </row>
    <row r="398" spans="1:16" ht="13.8" x14ac:dyDescent="0.3">
      <c r="A398" s="1">
        <v>486</v>
      </c>
      <c r="B398" s="4" t="s">
        <v>7</v>
      </c>
      <c r="C398" s="1" t="s">
        <v>51</v>
      </c>
      <c r="D398" s="1" t="s">
        <v>6</v>
      </c>
      <c r="E398">
        <v>8.59</v>
      </c>
      <c r="F398" s="3">
        <v>12</v>
      </c>
      <c r="K398">
        <v>-8.16</v>
      </c>
      <c r="M398">
        <v>4.74</v>
      </c>
      <c r="N398">
        <v>3.48</v>
      </c>
      <c r="O398" s="2">
        <f t="shared" si="32"/>
        <v>2.3933333333333335</v>
      </c>
      <c r="P398" s="1">
        <f t="shared" si="33"/>
        <v>1.0866666666666664</v>
      </c>
    </row>
    <row r="399" spans="1:16" ht="13.8" x14ac:dyDescent="0.3">
      <c r="A399" s="1">
        <v>487</v>
      </c>
      <c r="B399" s="4" t="s">
        <v>7</v>
      </c>
      <c r="C399" s="1" t="s">
        <v>55</v>
      </c>
      <c r="D399" s="1" t="s">
        <v>21</v>
      </c>
      <c r="E399">
        <v>5.12</v>
      </c>
      <c r="F399" s="3">
        <v>8.8000000000000007</v>
      </c>
      <c r="K399">
        <v>-8.4499999999999993</v>
      </c>
      <c r="M399">
        <v>2.0299999999999998</v>
      </c>
      <c r="N399">
        <v>3.49</v>
      </c>
      <c r="O399" s="2">
        <f t="shared" si="32"/>
        <v>2.2000000000000002</v>
      </c>
      <c r="P399" s="1">
        <f t="shared" si="33"/>
        <v>1.29</v>
      </c>
    </row>
    <row r="400" spans="1:16" ht="13.8" x14ac:dyDescent="0.3">
      <c r="A400" s="1">
        <v>488</v>
      </c>
      <c r="B400" s="4" t="s">
        <v>7</v>
      </c>
      <c r="C400" s="1" t="s">
        <v>51</v>
      </c>
      <c r="D400" s="1" t="s">
        <v>6</v>
      </c>
      <c r="E400">
        <v>14.9</v>
      </c>
      <c r="F400" s="3">
        <v>7.3</v>
      </c>
      <c r="K400">
        <v>-8.56</v>
      </c>
      <c r="M400">
        <v>7.24</v>
      </c>
      <c r="N400">
        <v>3.5</v>
      </c>
      <c r="O400" s="2">
        <f t="shared" si="32"/>
        <v>2.126666666666666</v>
      </c>
      <c r="P400" s="1">
        <f t="shared" si="33"/>
        <v>1.373333333333334</v>
      </c>
    </row>
    <row r="401" spans="1:16" ht="12" customHeight="1" x14ac:dyDescent="0.3">
      <c r="A401" s="1">
        <v>489</v>
      </c>
      <c r="B401" s="4" t="s">
        <v>7</v>
      </c>
      <c r="C401" s="1" t="s">
        <v>55</v>
      </c>
      <c r="D401" s="1" t="s">
        <v>6</v>
      </c>
      <c r="E401">
        <v>5.97</v>
      </c>
      <c r="F401" s="3">
        <v>11.3</v>
      </c>
      <c r="K401">
        <v>-9.11</v>
      </c>
      <c r="M401">
        <v>5.3</v>
      </c>
      <c r="N401">
        <v>3.53</v>
      </c>
      <c r="O401" s="2">
        <f t="shared" si="32"/>
        <v>1.7600000000000007</v>
      </c>
      <c r="P401" s="1">
        <f t="shared" si="33"/>
        <v>1.7699999999999991</v>
      </c>
    </row>
    <row r="402" spans="1:16" ht="12" customHeight="1" x14ac:dyDescent="0.3">
      <c r="A402" s="1">
        <v>490</v>
      </c>
      <c r="B402" s="4" t="s">
        <v>7</v>
      </c>
      <c r="C402" s="1" t="s">
        <v>51</v>
      </c>
      <c r="D402" s="1" t="s">
        <v>20</v>
      </c>
      <c r="E402">
        <v>1.74</v>
      </c>
      <c r="F402" s="3">
        <v>2.2000000000000002</v>
      </c>
      <c r="K402">
        <v>-6.72</v>
      </c>
      <c r="M402">
        <v>4.78</v>
      </c>
      <c r="N402">
        <v>3.63</v>
      </c>
      <c r="O402" s="2">
        <f t="shared" si="32"/>
        <v>3.3533333333333335</v>
      </c>
      <c r="P402" s="1">
        <f t="shared" si="33"/>
        <v>0.27666666666666639</v>
      </c>
    </row>
    <row r="403" spans="1:16" ht="12" customHeight="1" x14ac:dyDescent="0.3">
      <c r="A403" s="1">
        <v>491</v>
      </c>
      <c r="B403" s="4" t="s">
        <v>7</v>
      </c>
      <c r="C403" s="1" t="s">
        <v>51</v>
      </c>
      <c r="D403" s="1" t="s">
        <v>6</v>
      </c>
      <c r="E403">
        <v>11.4</v>
      </c>
      <c r="F403" s="3">
        <v>7</v>
      </c>
      <c r="K403">
        <v>-8.26</v>
      </c>
      <c r="M403">
        <v>5.63</v>
      </c>
      <c r="N403">
        <v>3.65</v>
      </c>
      <c r="O403" s="2">
        <f t="shared" si="32"/>
        <v>2.3266666666666671</v>
      </c>
      <c r="P403" s="1">
        <f t="shared" si="33"/>
        <v>1.3233333333333328</v>
      </c>
    </row>
    <row r="404" spans="1:16" ht="13.8" x14ac:dyDescent="0.3">
      <c r="A404" s="1">
        <v>492</v>
      </c>
      <c r="B404" s="4" t="s">
        <v>7</v>
      </c>
      <c r="C404" s="1" t="s">
        <v>48</v>
      </c>
      <c r="D404" s="1" t="s">
        <v>6</v>
      </c>
      <c r="E404">
        <v>2.33</v>
      </c>
      <c r="F404" s="3">
        <v>10.3</v>
      </c>
      <c r="K404">
        <v>-8.77</v>
      </c>
      <c r="M404">
        <v>2.61</v>
      </c>
      <c r="N404">
        <v>3.66</v>
      </c>
      <c r="O404" s="2">
        <f t="shared" si="32"/>
        <v>1.9866666666666672</v>
      </c>
      <c r="P404" s="1">
        <f t="shared" si="33"/>
        <v>1.6733333333333329</v>
      </c>
    </row>
    <row r="405" spans="1:16" ht="13.8" x14ac:dyDescent="0.3">
      <c r="A405" s="1">
        <v>493</v>
      </c>
      <c r="B405" s="4" t="s">
        <v>7</v>
      </c>
      <c r="C405" s="1" t="s">
        <v>48</v>
      </c>
      <c r="D405" s="1" t="s">
        <v>6</v>
      </c>
      <c r="E405">
        <v>6.96</v>
      </c>
      <c r="F405" s="3">
        <v>9</v>
      </c>
      <c r="K405">
        <v>-8.56</v>
      </c>
      <c r="M405">
        <v>4.93</v>
      </c>
      <c r="N405">
        <v>3.68</v>
      </c>
      <c r="O405" s="2">
        <f t="shared" si="32"/>
        <v>2.126666666666666</v>
      </c>
      <c r="P405" s="1">
        <f t="shared" si="33"/>
        <v>1.5533333333333341</v>
      </c>
    </row>
    <row r="406" spans="1:16" ht="14.1" customHeight="1" x14ac:dyDescent="0.3">
      <c r="A406" s="1">
        <v>494</v>
      </c>
      <c r="B406" s="4" t="s">
        <v>7</v>
      </c>
      <c r="C406" s="1" t="s">
        <v>48</v>
      </c>
      <c r="D406" s="1" t="s">
        <v>20</v>
      </c>
      <c r="E406">
        <v>1.24</v>
      </c>
      <c r="F406" s="3">
        <v>4</v>
      </c>
      <c r="K406">
        <v>-9.7200000000000006</v>
      </c>
      <c r="M406">
        <v>7.23</v>
      </c>
      <c r="N406">
        <v>3.69</v>
      </c>
      <c r="O406" s="2">
        <f t="shared" si="32"/>
        <v>1.3533333333333326</v>
      </c>
      <c r="P406" s="1">
        <f t="shared" si="33"/>
        <v>2.3366666666666673</v>
      </c>
    </row>
    <row r="407" spans="1:16" ht="12" customHeight="1" x14ac:dyDescent="0.3">
      <c r="A407" s="1">
        <v>495</v>
      </c>
      <c r="B407" s="4" t="s">
        <v>7</v>
      </c>
      <c r="C407" s="1" t="s">
        <v>55</v>
      </c>
      <c r="D407" s="1" t="s">
        <v>6</v>
      </c>
      <c r="E407">
        <v>10.199999999999999</v>
      </c>
      <c r="F407" s="3">
        <v>7.2</v>
      </c>
      <c r="K407">
        <v>-8.2899999999999991</v>
      </c>
      <c r="M407">
        <v>5.7</v>
      </c>
      <c r="N407">
        <v>3.7</v>
      </c>
      <c r="O407" s="2">
        <f t="shared" si="32"/>
        <v>2.3066666666666675</v>
      </c>
      <c r="P407" s="1">
        <f t="shared" si="33"/>
        <v>1.3933333333333326</v>
      </c>
    </row>
    <row r="408" spans="1:16" ht="12" customHeight="1" x14ac:dyDescent="0.3">
      <c r="A408" s="1">
        <v>496</v>
      </c>
      <c r="B408" s="4" t="s">
        <v>7</v>
      </c>
      <c r="C408" s="1" t="s">
        <v>34</v>
      </c>
      <c r="D408" s="1" t="s">
        <v>6</v>
      </c>
      <c r="E408">
        <v>4.05</v>
      </c>
      <c r="F408" s="3">
        <v>3.3</v>
      </c>
      <c r="K408">
        <v>-8.6199999999999992</v>
      </c>
      <c r="M408">
        <v>7.28</v>
      </c>
      <c r="N408">
        <v>3.73</v>
      </c>
      <c r="O408" s="2">
        <f t="shared" si="32"/>
        <v>2.0866666666666669</v>
      </c>
      <c r="P408" s="1">
        <f t="shared" si="33"/>
        <v>1.6433333333333331</v>
      </c>
    </row>
    <row r="409" spans="1:16" ht="12" customHeight="1" x14ac:dyDescent="0.3">
      <c r="A409" s="1">
        <v>497</v>
      </c>
      <c r="B409" s="4" t="s">
        <v>7</v>
      </c>
      <c r="C409" s="1" t="s">
        <v>48</v>
      </c>
      <c r="D409" s="1" t="s">
        <v>6</v>
      </c>
      <c r="E409">
        <v>2.74</v>
      </c>
      <c r="F409" s="3">
        <v>10.3</v>
      </c>
      <c r="K409">
        <v>-8.73</v>
      </c>
      <c r="M409">
        <v>2.75</v>
      </c>
      <c r="N409">
        <v>3.76</v>
      </c>
      <c r="O409" s="2">
        <f t="shared" si="32"/>
        <v>2.0133333333333328</v>
      </c>
      <c r="P409" s="1">
        <f t="shared" si="33"/>
        <v>1.746666666666667</v>
      </c>
    </row>
    <row r="410" spans="1:16" ht="12" customHeight="1" x14ac:dyDescent="0.25">
      <c r="A410" s="1">
        <v>498</v>
      </c>
      <c r="B410" s="1" t="s">
        <v>7</v>
      </c>
      <c r="C410" s="1" t="s">
        <v>51</v>
      </c>
      <c r="D410" s="1" t="s">
        <v>20</v>
      </c>
      <c r="E410" s="1">
        <v>7.1999999999999995E-2</v>
      </c>
      <c r="F410" s="1">
        <v>2.6</v>
      </c>
      <c r="K410" s="1">
        <v>-9.4600000000000009</v>
      </c>
      <c r="M410" s="1">
        <v>2.72</v>
      </c>
      <c r="N410" s="1">
        <v>3.77</v>
      </c>
      <c r="O410" s="1">
        <v>1.5266666666666664</v>
      </c>
      <c r="P410" s="1">
        <v>2.2433333333333336</v>
      </c>
    </row>
    <row r="411" spans="1:16" ht="12" customHeight="1" x14ac:dyDescent="0.3">
      <c r="A411" s="1">
        <v>499</v>
      </c>
      <c r="B411" s="4" t="s">
        <v>7</v>
      </c>
      <c r="C411" s="1" t="s">
        <v>48</v>
      </c>
      <c r="D411" s="1" t="s">
        <v>6</v>
      </c>
      <c r="E411">
        <v>7.99</v>
      </c>
      <c r="F411" s="3">
        <v>9</v>
      </c>
      <c r="K411">
        <v>-8.4600000000000009</v>
      </c>
      <c r="M411">
        <v>5.14</v>
      </c>
      <c r="N411">
        <v>3.77</v>
      </c>
      <c r="O411" s="2">
        <f t="shared" ref="O411:O422" si="34">((2/3)*K411)+((1/3)*23.5)</f>
        <v>2.1933333333333325</v>
      </c>
      <c r="P411" s="1">
        <f t="shared" ref="P411:P422" si="35">N411-O411</f>
        <v>1.5766666666666675</v>
      </c>
    </row>
    <row r="412" spans="1:16" ht="13.8" x14ac:dyDescent="0.3">
      <c r="A412" s="1">
        <v>500</v>
      </c>
      <c r="B412" s="4" t="s">
        <v>7</v>
      </c>
      <c r="C412" s="1" t="s">
        <v>51</v>
      </c>
      <c r="D412" s="1" t="s">
        <v>6</v>
      </c>
      <c r="E412">
        <v>5.63</v>
      </c>
      <c r="F412" s="3">
        <v>10.8</v>
      </c>
      <c r="K412">
        <v>-8.5399999999999991</v>
      </c>
      <c r="M412">
        <v>4.5</v>
      </c>
      <c r="N412">
        <v>3.8</v>
      </c>
      <c r="O412" s="2">
        <f t="shared" si="34"/>
        <v>2.1400000000000006</v>
      </c>
      <c r="P412" s="1">
        <f t="shared" si="35"/>
        <v>1.6599999999999993</v>
      </c>
    </row>
    <row r="413" spans="1:16" ht="12" customHeight="1" x14ac:dyDescent="0.3">
      <c r="A413" s="1">
        <v>501</v>
      </c>
      <c r="B413" s="4" t="s">
        <v>7</v>
      </c>
      <c r="C413" s="1" t="s">
        <v>48</v>
      </c>
      <c r="D413" s="1" t="s">
        <v>6</v>
      </c>
      <c r="E413">
        <v>8.1199999999999992</v>
      </c>
      <c r="F413" s="3">
        <v>9</v>
      </c>
      <c r="K413">
        <v>-8.42</v>
      </c>
      <c r="M413">
        <v>5.18</v>
      </c>
      <c r="N413">
        <v>3.81</v>
      </c>
      <c r="O413" s="2">
        <f t="shared" si="34"/>
        <v>2.2199999999999998</v>
      </c>
      <c r="P413" s="1">
        <f t="shared" si="35"/>
        <v>1.5900000000000003</v>
      </c>
    </row>
    <row r="414" spans="1:16" ht="13.8" x14ac:dyDescent="0.3">
      <c r="A414" s="1">
        <v>502</v>
      </c>
      <c r="B414" s="4" t="s">
        <v>7</v>
      </c>
      <c r="C414" s="1" t="s">
        <v>51</v>
      </c>
      <c r="D414" s="1" t="s">
        <v>6</v>
      </c>
      <c r="E414">
        <v>14</v>
      </c>
      <c r="F414" s="3">
        <v>7.3</v>
      </c>
      <c r="K414">
        <v>-8.43</v>
      </c>
      <c r="M414">
        <v>7.29</v>
      </c>
      <c r="N414">
        <v>3.82</v>
      </c>
      <c r="O414" s="2">
        <f t="shared" si="34"/>
        <v>2.2133333333333338</v>
      </c>
      <c r="P414" s="1">
        <f t="shared" si="35"/>
        <v>1.606666666666666</v>
      </c>
    </row>
    <row r="415" spans="1:16" ht="13.8" x14ac:dyDescent="0.3">
      <c r="A415" s="1">
        <v>503</v>
      </c>
      <c r="B415" s="4" t="s">
        <v>7</v>
      </c>
      <c r="C415" s="1" t="s">
        <v>48</v>
      </c>
      <c r="D415" s="1" t="s">
        <v>6</v>
      </c>
      <c r="E415">
        <v>4.8600000000000003</v>
      </c>
      <c r="F415" s="3">
        <v>5.5</v>
      </c>
      <c r="K415">
        <v>-8.9600000000000009</v>
      </c>
      <c r="M415">
        <v>6.57</v>
      </c>
      <c r="N415">
        <v>3.85</v>
      </c>
      <c r="O415" s="2">
        <f t="shared" si="34"/>
        <v>1.8599999999999994</v>
      </c>
      <c r="P415" s="1">
        <f t="shared" si="35"/>
        <v>1.9900000000000007</v>
      </c>
    </row>
    <row r="416" spans="1:16" ht="13.8" x14ac:dyDescent="0.3">
      <c r="A416" s="1">
        <v>504</v>
      </c>
      <c r="B416" s="4" t="s">
        <v>7</v>
      </c>
      <c r="C416" s="1" t="s">
        <v>51</v>
      </c>
      <c r="D416" s="1" t="s">
        <v>6</v>
      </c>
      <c r="E416">
        <v>5.5</v>
      </c>
      <c r="F416" s="3">
        <v>9.6</v>
      </c>
      <c r="K416">
        <v>-7.7</v>
      </c>
      <c r="M416">
        <v>3.75</v>
      </c>
      <c r="N416">
        <v>3.85</v>
      </c>
      <c r="O416" s="2">
        <f t="shared" si="34"/>
        <v>2.7</v>
      </c>
      <c r="P416" s="1">
        <f t="shared" si="35"/>
        <v>1.1499999999999999</v>
      </c>
    </row>
    <row r="417" spans="1:16" ht="13.8" x14ac:dyDescent="0.3">
      <c r="A417" s="1">
        <v>505</v>
      </c>
      <c r="B417" s="4" t="s">
        <v>7</v>
      </c>
      <c r="C417" s="1" t="s">
        <v>48</v>
      </c>
      <c r="D417" s="1" t="s">
        <v>6</v>
      </c>
      <c r="E417">
        <v>3.69</v>
      </c>
      <c r="F417" s="3">
        <v>10.3</v>
      </c>
      <c r="K417">
        <v>-8.59</v>
      </c>
      <c r="M417">
        <v>2.68</v>
      </c>
      <c r="N417">
        <v>4.0599999999999996</v>
      </c>
      <c r="O417" s="2">
        <f t="shared" si="34"/>
        <v>2.1066666666666665</v>
      </c>
      <c r="P417" s="1">
        <f t="shared" si="35"/>
        <v>1.9533333333333331</v>
      </c>
    </row>
    <row r="418" spans="1:16" ht="13.8" x14ac:dyDescent="0.3">
      <c r="A418" s="1">
        <v>506</v>
      </c>
      <c r="B418" s="4" t="s">
        <v>7</v>
      </c>
      <c r="C418" s="1" t="s">
        <v>48</v>
      </c>
      <c r="D418" s="1" t="s">
        <v>6</v>
      </c>
      <c r="E418">
        <v>3.83</v>
      </c>
      <c r="F418" s="3">
        <v>10.3</v>
      </c>
      <c r="K418">
        <v>-8.58</v>
      </c>
      <c r="M418">
        <v>2.6</v>
      </c>
      <c r="N418">
        <v>4.0599999999999996</v>
      </c>
      <c r="O418" s="2">
        <f t="shared" si="34"/>
        <v>2.1133333333333333</v>
      </c>
      <c r="P418" s="1">
        <f t="shared" si="35"/>
        <v>1.9466666666666663</v>
      </c>
    </row>
    <row r="419" spans="1:16" ht="14.1" customHeight="1" x14ac:dyDescent="0.3">
      <c r="A419" s="1">
        <v>507</v>
      </c>
      <c r="B419" s="4" t="s">
        <v>7</v>
      </c>
      <c r="C419" s="1" t="s">
        <v>51</v>
      </c>
      <c r="D419" s="1" t="s">
        <v>6</v>
      </c>
      <c r="E419">
        <v>5.41</v>
      </c>
      <c r="F419" s="3">
        <v>12</v>
      </c>
      <c r="K419">
        <v>-8.14</v>
      </c>
      <c r="M419">
        <v>3.76</v>
      </c>
      <c r="N419">
        <v>4.12</v>
      </c>
      <c r="O419" s="2">
        <f t="shared" si="34"/>
        <v>2.4066666666666663</v>
      </c>
      <c r="P419" s="1">
        <f t="shared" si="35"/>
        <v>1.7133333333333338</v>
      </c>
    </row>
    <row r="420" spans="1:16" ht="12" customHeight="1" x14ac:dyDescent="0.3">
      <c r="A420" s="1">
        <v>508</v>
      </c>
      <c r="B420" s="4" t="s">
        <v>7</v>
      </c>
      <c r="C420" s="1" t="s">
        <v>51</v>
      </c>
      <c r="D420" s="1" t="s">
        <v>6</v>
      </c>
      <c r="E420">
        <v>12.5</v>
      </c>
      <c r="F420" s="3">
        <v>7.3</v>
      </c>
      <c r="K420">
        <v>-8.6</v>
      </c>
      <c r="M420">
        <v>7.04</v>
      </c>
      <c r="N420">
        <v>4.1900000000000004</v>
      </c>
      <c r="O420" s="2">
        <f t="shared" si="34"/>
        <v>2.1000000000000005</v>
      </c>
      <c r="P420" s="1">
        <f t="shared" si="35"/>
        <v>2.09</v>
      </c>
    </row>
    <row r="421" spans="1:16" ht="13.8" x14ac:dyDescent="0.3">
      <c r="A421" s="1">
        <v>509</v>
      </c>
      <c r="B421" s="4" t="s">
        <v>7</v>
      </c>
      <c r="C421" s="1" t="s">
        <v>51</v>
      </c>
      <c r="D421" s="1" t="s">
        <v>6</v>
      </c>
      <c r="E421">
        <v>14.8</v>
      </c>
      <c r="F421" s="3">
        <v>7.3</v>
      </c>
      <c r="K421">
        <v>-8.58</v>
      </c>
      <c r="M421">
        <v>7.46</v>
      </c>
      <c r="N421">
        <v>4.2</v>
      </c>
      <c r="O421" s="2">
        <f t="shared" si="34"/>
        <v>2.1133333333333333</v>
      </c>
      <c r="P421" s="1">
        <f t="shared" si="35"/>
        <v>2.0866666666666669</v>
      </c>
    </row>
    <row r="422" spans="1:16" ht="12" customHeight="1" x14ac:dyDescent="0.3">
      <c r="A422" s="1">
        <v>510</v>
      </c>
      <c r="B422" s="4" t="s">
        <v>7</v>
      </c>
      <c r="C422" s="1" t="s">
        <v>51</v>
      </c>
      <c r="D422" s="1" t="s">
        <v>6</v>
      </c>
      <c r="E422">
        <v>14.2</v>
      </c>
      <c r="F422" s="3">
        <v>7.3</v>
      </c>
      <c r="K422">
        <v>-8.51</v>
      </c>
      <c r="M422">
        <v>7.27</v>
      </c>
      <c r="N422">
        <v>4.24</v>
      </c>
      <c r="O422" s="2">
        <f t="shared" si="34"/>
        <v>2.16</v>
      </c>
      <c r="P422" s="1">
        <f t="shared" si="35"/>
        <v>2.08</v>
      </c>
    </row>
    <row r="423" spans="1:16" ht="14.1" customHeight="1" x14ac:dyDescent="0.25">
      <c r="A423" s="1">
        <v>511</v>
      </c>
      <c r="B423" s="1" t="s">
        <v>7</v>
      </c>
      <c r="C423" s="1" t="s">
        <v>47</v>
      </c>
      <c r="D423" s="1" t="s">
        <v>20</v>
      </c>
      <c r="E423" s="1">
        <v>0.39900000000000002</v>
      </c>
      <c r="F423" s="1">
        <v>1.2</v>
      </c>
      <c r="K423" s="1">
        <v>-9.86</v>
      </c>
      <c r="M423" s="1">
        <v>1.2</v>
      </c>
      <c r="N423" s="1">
        <v>4.26</v>
      </c>
      <c r="O423" s="1">
        <v>1.2600000000000007</v>
      </c>
      <c r="P423" s="1">
        <v>2.9999999999999991</v>
      </c>
    </row>
    <row r="424" spans="1:16" ht="12" customHeight="1" x14ac:dyDescent="0.3">
      <c r="A424" s="1">
        <v>512</v>
      </c>
      <c r="B424" s="4" t="s">
        <v>7</v>
      </c>
      <c r="C424" s="1" t="s">
        <v>48</v>
      </c>
      <c r="D424" s="1" t="s">
        <v>6</v>
      </c>
      <c r="E424">
        <v>4.4400000000000004</v>
      </c>
      <c r="F424" s="3">
        <v>10.3</v>
      </c>
      <c r="K424">
        <v>-8.48</v>
      </c>
      <c r="M424">
        <v>2.67</v>
      </c>
      <c r="N424">
        <v>4.26</v>
      </c>
      <c r="O424" s="2">
        <f>((2/3)*K424)+((1/3)*23.5)</f>
        <v>2.1799999999999997</v>
      </c>
      <c r="P424" s="1">
        <f>N424-O424</f>
        <v>2.08</v>
      </c>
    </row>
    <row r="425" spans="1:16" ht="12" customHeight="1" x14ac:dyDescent="0.3">
      <c r="A425" s="1">
        <v>513</v>
      </c>
      <c r="B425" s="4" t="s">
        <v>7</v>
      </c>
      <c r="C425" s="1" t="s">
        <v>34</v>
      </c>
      <c r="D425" s="1" t="s">
        <v>6</v>
      </c>
      <c r="E425">
        <v>7</v>
      </c>
      <c r="F425" s="3">
        <v>3.3</v>
      </c>
      <c r="K425">
        <v>-8.64</v>
      </c>
      <c r="M425">
        <v>7.97</v>
      </c>
      <c r="N425">
        <v>4.3099999999999996</v>
      </c>
      <c r="O425" s="2">
        <f>((2/3)*K425)+((1/3)*23.5)</f>
        <v>2.0733333333333333</v>
      </c>
      <c r="P425" s="1">
        <f>N425-O425</f>
        <v>2.2366666666666664</v>
      </c>
    </row>
    <row r="426" spans="1:16" ht="12" customHeight="1" x14ac:dyDescent="0.3">
      <c r="A426" s="1">
        <v>514</v>
      </c>
      <c r="B426" s="4" t="s">
        <v>7</v>
      </c>
      <c r="C426" s="1" t="s">
        <v>34</v>
      </c>
      <c r="D426" s="1" t="s">
        <v>6</v>
      </c>
      <c r="E426">
        <v>20.100000000000001</v>
      </c>
      <c r="F426" s="3">
        <v>7.4</v>
      </c>
      <c r="K426">
        <v>-8.6300000000000008</v>
      </c>
      <c r="M426">
        <v>8.68</v>
      </c>
      <c r="N426">
        <v>4.3099999999999996</v>
      </c>
      <c r="O426" s="2">
        <f>((2/3)*K426)+((1/3)*23.5)</f>
        <v>2.0799999999999992</v>
      </c>
      <c r="P426" s="1">
        <f>N426-O426</f>
        <v>2.2300000000000004</v>
      </c>
    </row>
    <row r="427" spans="1:16" ht="12" customHeight="1" x14ac:dyDescent="0.3">
      <c r="A427" s="1">
        <v>515</v>
      </c>
      <c r="B427" s="4" t="s">
        <v>7</v>
      </c>
      <c r="C427" s="1" t="s">
        <v>48</v>
      </c>
      <c r="D427" s="1" t="s">
        <v>6</v>
      </c>
      <c r="E427">
        <v>1.34</v>
      </c>
      <c r="F427" s="3">
        <v>2.2000000000000002</v>
      </c>
      <c r="K427">
        <v>-6.92</v>
      </c>
      <c r="M427">
        <v>12.58</v>
      </c>
      <c r="N427">
        <v>4.32</v>
      </c>
      <c r="O427" s="2">
        <f>((2/3)*K427)+((1/3)*23.5)</f>
        <v>3.2199999999999998</v>
      </c>
      <c r="P427" s="1">
        <f>N427-O427</f>
        <v>1.1000000000000005</v>
      </c>
    </row>
    <row r="428" spans="1:16" ht="12" customHeight="1" x14ac:dyDescent="0.3">
      <c r="A428" s="1">
        <v>516</v>
      </c>
      <c r="B428" s="4" t="s">
        <v>7</v>
      </c>
      <c r="C428" s="1" t="s">
        <v>48</v>
      </c>
      <c r="D428" s="1" t="s">
        <v>6</v>
      </c>
      <c r="E428">
        <v>4.51</v>
      </c>
      <c r="F428" s="3">
        <v>10.3</v>
      </c>
      <c r="K428">
        <v>-8.4700000000000006</v>
      </c>
      <c r="M428">
        <v>2.76</v>
      </c>
      <c r="N428">
        <v>4.41</v>
      </c>
      <c r="O428" s="2">
        <f>((2/3)*K428)+((1/3)*23.5)</f>
        <v>2.1866666666666665</v>
      </c>
      <c r="P428" s="1">
        <f>N428-O428</f>
        <v>2.2233333333333336</v>
      </c>
    </row>
    <row r="429" spans="1:16" ht="12" customHeight="1" x14ac:dyDescent="0.25">
      <c r="A429" s="1">
        <v>517</v>
      </c>
      <c r="B429" s="1" t="s">
        <v>7</v>
      </c>
      <c r="C429" s="1" t="s">
        <v>48</v>
      </c>
      <c r="D429" s="1" t="s">
        <v>20</v>
      </c>
      <c r="E429" s="1">
        <v>0.33300000000000002</v>
      </c>
      <c r="F429" s="1">
        <v>5.6</v>
      </c>
      <c r="K429" s="1">
        <v>-9.9700000000000006</v>
      </c>
      <c r="M429" s="1">
        <v>7.01</v>
      </c>
      <c r="N429" s="1">
        <v>4.42</v>
      </c>
      <c r="O429" s="1">
        <v>1.1866666666666665</v>
      </c>
      <c r="P429" s="1">
        <v>3.2333333333333334</v>
      </c>
    </row>
    <row r="430" spans="1:16" ht="12" customHeight="1" x14ac:dyDescent="0.3">
      <c r="A430" s="1">
        <v>518</v>
      </c>
      <c r="B430" s="4" t="s">
        <v>7</v>
      </c>
      <c r="C430" s="1" t="s">
        <v>51</v>
      </c>
      <c r="D430" s="1" t="s">
        <v>6</v>
      </c>
      <c r="E430">
        <v>1.1100000000000001</v>
      </c>
      <c r="F430" s="3">
        <v>8</v>
      </c>
      <c r="K430">
        <v>-9.7799999999999994</v>
      </c>
      <c r="M430">
        <v>1.99</v>
      </c>
      <c r="N430">
        <v>4.4800000000000004</v>
      </c>
      <c r="O430" s="2">
        <f t="shared" ref="O430:O441" si="36">((2/3)*K430)+((1/3)*23.5)</f>
        <v>1.3133333333333335</v>
      </c>
      <c r="P430" s="1">
        <f t="shared" ref="P430:P441" si="37">N430-O430</f>
        <v>3.166666666666667</v>
      </c>
    </row>
    <row r="431" spans="1:16" ht="13.8" x14ac:dyDescent="0.3">
      <c r="A431" s="1">
        <v>519</v>
      </c>
      <c r="B431" s="4" t="s">
        <v>7</v>
      </c>
      <c r="C431" s="1" t="s">
        <v>34</v>
      </c>
      <c r="D431" s="1" t="s">
        <v>6</v>
      </c>
      <c r="E431">
        <v>21</v>
      </c>
      <c r="F431" s="3">
        <v>0.6</v>
      </c>
      <c r="K431">
        <v>-8.59</v>
      </c>
      <c r="M431">
        <v>8.59</v>
      </c>
      <c r="N431">
        <v>4.5</v>
      </c>
      <c r="O431" s="2">
        <f t="shared" si="36"/>
        <v>2.1066666666666665</v>
      </c>
      <c r="P431" s="1">
        <f t="shared" si="37"/>
        <v>2.3933333333333335</v>
      </c>
    </row>
    <row r="432" spans="1:16" ht="13.8" x14ac:dyDescent="0.3">
      <c r="A432" s="1">
        <v>520</v>
      </c>
      <c r="B432" s="4" t="s">
        <v>7</v>
      </c>
      <c r="C432" s="1" t="s">
        <v>55</v>
      </c>
      <c r="D432" s="1" t="s">
        <v>6</v>
      </c>
      <c r="E432">
        <v>5.1100000000000003</v>
      </c>
      <c r="F432" s="3">
        <v>13.7</v>
      </c>
      <c r="K432">
        <v>-8.33</v>
      </c>
      <c r="M432">
        <v>11.01</v>
      </c>
      <c r="N432">
        <v>4.62</v>
      </c>
      <c r="O432" s="2">
        <f t="shared" si="36"/>
        <v>2.2800000000000002</v>
      </c>
      <c r="P432" s="1">
        <f t="shared" si="37"/>
        <v>2.34</v>
      </c>
    </row>
    <row r="433" spans="1:16" ht="13.8" x14ac:dyDescent="0.3">
      <c r="A433" s="1">
        <v>521</v>
      </c>
      <c r="B433" s="4" t="s">
        <v>7</v>
      </c>
      <c r="C433" s="1" t="s">
        <v>48</v>
      </c>
      <c r="D433" s="1" t="s">
        <v>6</v>
      </c>
      <c r="E433">
        <v>6.28</v>
      </c>
      <c r="F433" s="3">
        <v>10.3</v>
      </c>
      <c r="K433">
        <v>-8.36</v>
      </c>
      <c r="M433">
        <v>2.44</v>
      </c>
      <c r="N433">
        <v>4.6500000000000004</v>
      </c>
      <c r="O433" s="2">
        <f t="shared" si="36"/>
        <v>2.2600000000000007</v>
      </c>
      <c r="P433" s="1">
        <f t="shared" si="37"/>
        <v>2.3899999999999997</v>
      </c>
    </row>
    <row r="434" spans="1:16" ht="12" customHeight="1" x14ac:dyDescent="0.3">
      <c r="A434" s="1">
        <v>522</v>
      </c>
      <c r="B434" s="4" t="s">
        <v>7</v>
      </c>
      <c r="C434" s="1" t="s">
        <v>48</v>
      </c>
      <c r="D434" s="1" t="s">
        <v>6</v>
      </c>
      <c r="E434">
        <v>7.38</v>
      </c>
      <c r="F434" s="3">
        <v>9</v>
      </c>
      <c r="K434">
        <v>-8.48</v>
      </c>
      <c r="M434">
        <v>6.68</v>
      </c>
      <c r="N434">
        <v>4.72</v>
      </c>
      <c r="O434" s="2">
        <f t="shared" si="36"/>
        <v>2.1799999999999997</v>
      </c>
      <c r="P434" s="1">
        <f t="shared" si="37"/>
        <v>2.54</v>
      </c>
    </row>
    <row r="435" spans="1:16" ht="12" customHeight="1" x14ac:dyDescent="0.3">
      <c r="A435" s="1">
        <v>523</v>
      </c>
      <c r="B435" s="4" t="s">
        <v>7</v>
      </c>
      <c r="C435" s="1" t="s">
        <v>55</v>
      </c>
      <c r="D435" s="1" t="s">
        <v>6</v>
      </c>
      <c r="E435">
        <v>1.79</v>
      </c>
      <c r="F435" s="3">
        <v>0.4</v>
      </c>
      <c r="K435">
        <v>-8.2799999999999994</v>
      </c>
      <c r="M435">
        <v>2.65</v>
      </c>
      <c r="N435">
        <v>4.95</v>
      </c>
      <c r="O435" s="2">
        <f t="shared" si="36"/>
        <v>2.3133333333333335</v>
      </c>
      <c r="P435" s="1">
        <f t="shared" si="37"/>
        <v>2.6366666666666667</v>
      </c>
    </row>
    <row r="436" spans="1:16" ht="12" customHeight="1" x14ac:dyDescent="0.3">
      <c r="A436" s="1">
        <v>524</v>
      </c>
      <c r="B436" s="4" t="s">
        <v>7</v>
      </c>
      <c r="C436" s="1" t="s">
        <v>34</v>
      </c>
      <c r="D436" s="1" t="s">
        <v>6</v>
      </c>
      <c r="E436">
        <v>20.5</v>
      </c>
      <c r="F436" s="3">
        <v>0.6</v>
      </c>
      <c r="K436">
        <v>-8.69</v>
      </c>
      <c r="M436">
        <v>8.6199999999999992</v>
      </c>
      <c r="N436">
        <v>4.9800000000000004</v>
      </c>
      <c r="O436" s="2">
        <f t="shared" si="36"/>
        <v>2.04</v>
      </c>
      <c r="P436" s="1">
        <f t="shared" si="37"/>
        <v>2.9400000000000004</v>
      </c>
    </row>
    <row r="437" spans="1:16" ht="12" customHeight="1" x14ac:dyDescent="0.3">
      <c r="A437" s="1">
        <v>525</v>
      </c>
      <c r="B437" s="4" t="s">
        <v>7</v>
      </c>
      <c r="C437" s="1" t="s">
        <v>55</v>
      </c>
      <c r="D437" s="1" t="s">
        <v>6</v>
      </c>
      <c r="E437">
        <v>4.45</v>
      </c>
      <c r="F437" s="3">
        <v>7.8</v>
      </c>
      <c r="K437">
        <v>-8.48</v>
      </c>
      <c r="M437">
        <v>2.34</v>
      </c>
      <c r="N437">
        <v>5.05</v>
      </c>
      <c r="O437" s="2">
        <f t="shared" si="36"/>
        <v>2.1799999999999997</v>
      </c>
      <c r="P437" s="1">
        <f t="shared" si="37"/>
        <v>2.87</v>
      </c>
    </row>
    <row r="438" spans="1:16" ht="13.8" x14ac:dyDescent="0.3">
      <c r="A438" s="1">
        <v>526</v>
      </c>
      <c r="B438" s="4" t="s">
        <v>7</v>
      </c>
      <c r="C438" s="1" t="s">
        <v>51</v>
      </c>
      <c r="D438" s="1" t="s">
        <v>6</v>
      </c>
      <c r="E438">
        <v>1.89</v>
      </c>
      <c r="F438" s="3">
        <v>2</v>
      </c>
      <c r="K438">
        <v>-8.51</v>
      </c>
      <c r="M438">
        <v>1.72</v>
      </c>
      <c r="N438">
        <v>5.08</v>
      </c>
      <c r="O438" s="2">
        <f t="shared" si="36"/>
        <v>2.16</v>
      </c>
      <c r="P438" s="1">
        <f t="shared" si="37"/>
        <v>2.92</v>
      </c>
    </row>
    <row r="439" spans="1:16" ht="12" customHeight="1" x14ac:dyDescent="0.3">
      <c r="A439" s="1">
        <v>527</v>
      </c>
      <c r="B439" s="4" t="s">
        <v>7</v>
      </c>
      <c r="C439" s="1" t="s">
        <v>51</v>
      </c>
      <c r="D439" s="1" t="s">
        <v>6</v>
      </c>
      <c r="E439">
        <v>3.53</v>
      </c>
      <c r="F439" s="3">
        <v>6.1</v>
      </c>
      <c r="K439">
        <v>-8.99</v>
      </c>
      <c r="M439">
        <v>1.66</v>
      </c>
      <c r="N439">
        <v>5.0999999999999996</v>
      </c>
      <c r="O439" s="2">
        <f t="shared" si="36"/>
        <v>1.8399999999999999</v>
      </c>
      <c r="P439" s="1">
        <f t="shared" si="37"/>
        <v>3.26</v>
      </c>
    </row>
    <row r="440" spans="1:16" ht="12" customHeight="1" x14ac:dyDescent="0.3">
      <c r="A440" s="1">
        <v>528</v>
      </c>
      <c r="B440" s="4" t="s">
        <v>7</v>
      </c>
      <c r="C440" s="1" t="s">
        <v>51</v>
      </c>
      <c r="D440" s="1" t="s">
        <v>6</v>
      </c>
      <c r="E440">
        <v>2.2200000000000002</v>
      </c>
      <c r="F440" s="3">
        <v>2</v>
      </c>
      <c r="K440">
        <v>-8.52</v>
      </c>
      <c r="M440">
        <v>1.8</v>
      </c>
      <c r="N440">
        <v>5.39</v>
      </c>
      <c r="O440" s="2">
        <f t="shared" si="36"/>
        <v>2.1533333333333333</v>
      </c>
      <c r="P440" s="1">
        <f t="shared" si="37"/>
        <v>3.2366666666666664</v>
      </c>
    </row>
    <row r="441" spans="1:16" ht="14.1" customHeight="1" x14ac:dyDescent="0.3">
      <c r="A441" s="1">
        <v>529</v>
      </c>
      <c r="B441" s="4" t="s">
        <v>7</v>
      </c>
      <c r="C441" s="1" t="s">
        <v>55</v>
      </c>
      <c r="D441" s="1" t="s">
        <v>6</v>
      </c>
      <c r="E441">
        <v>7.78</v>
      </c>
      <c r="F441" s="3">
        <v>11.5</v>
      </c>
      <c r="K441">
        <v>-8.51</v>
      </c>
      <c r="M441">
        <v>2.75</v>
      </c>
      <c r="N441">
        <v>5.4</v>
      </c>
      <c r="O441" s="2">
        <f t="shared" si="36"/>
        <v>2.16</v>
      </c>
      <c r="P441" s="1">
        <f t="shared" si="37"/>
        <v>3.24</v>
      </c>
    </row>
    <row r="442" spans="1:16" x14ac:dyDescent="0.25">
      <c r="A442" s="1">
        <v>557</v>
      </c>
      <c r="B442" s="1" t="s">
        <v>72</v>
      </c>
      <c r="C442" s="1" t="s">
        <v>73</v>
      </c>
      <c r="D442" s="1" t="s">
        <v>6</v>
      </c>
      <c r="E442" s="1">
        <v>0.6</v>
      </c>
      <c r="G442" s="1">
        <v>1.7032805000000002E-2</v>
      </c>
      <c r="H442" s="1">
        <v>4.4613500000000001E-4</v>
      </c>
      <c r="I442" s="1">
        <v>38.178549609999997</v>
      </c>
      <c r="J442" s="1">
        <v>-12.70230228</v>
      </c>
      <c r="K442" s="1">
        <v>-9.6846008650000002</v>
      </c>
      <c r="L442" s="1">
        <v>-68.024562520000003</v>
      </c>
      <c r="M442" s="1">
        <v>7.0907186580000001</v>
      </c>
      <c r="N442" s="1">
        <v>-2.240936016</v>
      </c>
      <c r="O442" s="1">
        <v>1.3769327566666663</v>
      </c>
      <c r="P442" s="1">
        <v>-3.6178687726666663</v>
      </c>
    </row>
    <row r="443" spans="1:16" ht="12" customHeight="1" x14ac:dyDescent="0.3">
      <c r="A443" s="1">
        <v>558</v>
      </c>
      <c r="B443" s="4" t="s">
        <v>72</v>
      </c>
      <c r="C443" s="1" t="s">
        <v>78</v>
      </c>
      <c r="D443" s="1" t="s">
        <v>37</v>
      </c>
      <c r="E443" s="2">
        <v>12.31690234</v>
      </c>
      <c r="F443" s="3"/>
      <c r="G443" s="4">
        <v>1.5782976000000001E-2</v>
      </c>
      <c r="H443" s="4">
        <v>3.7868800000000002E-4</v>
      </c>
      <c r="I443" s="4">
        <v>41.678077500000001</v>
      </c>
      <c r="J443" s="4">
        <v>-3.4145544339999998</v>
      </c>
      <c r="K443" s="4">
        <v>-11.01595953</v>
      </c>
      <c r="L443" s="4">
        <v>-79.049951719999996</v>
      </c>
      <c r="M443" s="4">
        <v>6.3044626949999998</v>
      </c>
      <c r="N443" s="2">
        <v>-1.779235305</v>
      </c>
      <c r="O443" s="2">
        <f>((2/3)*K443)+((1/3)*23.5)</f>
        <v>0.48936031333333307</v>
      </c>
      <c r="P443" s="1">
        <f>N443-O443</f>
        <v>-2.2685956183333333</v>
      </c>
    </row>
    <row r="444" spans="1:16" x14ac:dyDescent="0.25">
      <c r="A444" s="1">
        <v>560</v>
      </c>
      <c r="B444" s="1" t="s">
        <v>72</v>
      </c>
      <c r="C444" s="1" t="s">
        <v>73</v>
      </c>
      <c r="D444" s="1" t="s">
        <v>6</v>
      </c>
      <c r="E444" s="1">
        <v>0.80800000000000005</v>
      </c>
      <c r="G444" s="1">
        <v>1.9197154000000001E-2</v>
      </c>
      <c r="H444" s="1">
        <v>4.0815399999999998E-4</v>
      </c>
      <c r="I444" s="1">
        <v>47.034060599999997</v>
      </c>
      <c r="J444" s="1">
        <v>8.4728291640000002</v>
      </c>
      <c r="K444" s="1">
        <v>-10.150656870000001</v>
      </c>
      <c r="L444" s="1">
        <v>-72.326251749999997</v>
      </c>
      <c r="M444" s="1">
        <v>3.4573025519999998</v>
      </c>
      <c r="N444" s="1">
        <v>-1.603227806</v>
      </c>
      <c r="O444" s="1">
        <v>1.0662287533333332</v>
      </c>
      <c r="P444" s="1">
        <v>-2.6694565593333333</v>
      </c>
    </row>
    <row r="445" spans="1:16" ht="14.1" customHeight="1" x14ac:dyDescent="0.3">
      <c r="A445" s="1">
        <v>564</v>
      </c>
      <c r="B445" s="4" t="s">
        <v>72</v>
      </c>
      <c r="C445" s="1" t="s">
        <v>79</v>
      </c>
      <c r="D445" s="1" t="s">
        <v>6</v>
      </c>
      <c r="E445" s="2">
        <v>6</v>
      </c>
      <c r="F445" s="3"/>
      <c r="G445" s="4">
        <v>2.5917609000000001E-2</v>
      </c>
      <c r="H445" s="4">
        <v>5.4729099999999999E-4</v>
      </c>
      <c r="I445" s="4">
        <v>47.356181419999999</v>
      </c>
      <c r="J445" s="4">
        <v>12.341227249999999</v>
      </c>
      <c r="K445" s="4">
        <v>-7.9512840130000004</v>
      </c>
      <c r="L445" s="4">
        <v>-54.545784820000002</v>
      </c>
      <c r="M445" s="4">
        <v>3.609629993</v>
      </c>
      <c r="N445" s="2">
        <v>-0.42739243100000002</v>
      </c>
      <c r="O445" s="2">
        <f t="shared" ref="O445:O455" si="38">((2/3)*K445)+((1/3)*23.5)</f>
        <v>2.5324773246666661</v>
      </c>
      <c r="P445" s="1">
        <f t="shared" ref="P445:P455" si="39">N445-O445</f>
        <v>-2.959869755666666</v>
      </c>
    </row>
    <row r="446" spans="1:16" ht="12" customHeight="1" x14ac:dyDescent="0.3">
      <c r="A446" s="1">
        <v>567</v>
      </c>
      <c r="B446" s="4" t="s">
        <v>72</v>
      </c>
      <c r="C446" s="1" t="s">
        <v>29</v>
      </c>
      <c r="D446" s="1" t="s">
        <v>11</v>
      </c>
      <c r="E446" s="2">
        <v>1.17</v>
      </c>
      <c r="F446" s="3"/>
      <c r="G446" s="4">
        <v>2.0399685000000001E-2</v>
      </c>
      <c r="H446" s="4">
        <v>4.3803899999999998E-4</v>
      </c>
      <c r="I446" s="4">
        <v>46.570436309999998</v>
      </c>
      <c r="J446" s="4">
        <v>7.9641890980000003</v>
      </c>
      <c r="K446" s="4">
        <v>-9.110594012</v>
      </c>
      <c r="L446" s="4">
        <v>-67.285636819999993</v>
      </c>
      <c r="M446" s="4">
        <v>7.9417287190000003</v>
      </c>
      <c r="N446" s="2">
        <v>0.19554464499999999</v>
      </c>
      <c r="O446" s="2">
        <f t="shared" si="38"/>
        <v>1.7596039919999997</v>
      </c>
      <c r="P446" s="1">
        <f t="shared" si="39"/>
        <v>-1.5640593469999997</v>
      </c>
    </row>
    <row r="447" spans="1:16" ht="12" customHeight="1" x14ac:dyDescent="0.3">
      <c r="A447" s="1">
        <v>569</v>
      </c>
      <c r="B447" s="4" t="s">
        <v>72</v>
      </c>
      <c r="C447" s="1" t="s">
        <v>55</v>
      </c>
      <c r="D447" s="1" t="s">
        <v>6</v>
      </c>
      <c r="E447" s="2">
        <v>6.2</v>
      </c>
      <c r="F447" s="3"/>
      <c r="G447" s="4">
        <v>1.8968944000000001E-2</v>
      </c>
      <c r="H447" s="4">
        <v>4.47319E-4</v>
      </c>
      <c r="I447" s="4">
        <v>42.405866330000002</v>
      </c>
      <c r="J447" s="4">
        <v>-2.2235268580000001</v>
      </c>
      <c r="K447" s="4">
        <v>-9.1756788650000001</v>
      </c>
      <c r="L447" s="4">
        <v>-70.037370809999999</v>
      </c>
      <c r="M447" s="4">
        <v>6.0123470609999998</v>
      </c>
      <c r="N447" s="2">
        <v>0.351334808</v>
      </c>
      <c r="O447" s="2">
        <f t="shared" si="38"/>
        <v>1.7162140900000002</v>
      </c>
      <c r="P447" s="1">
        <f t="shared" si="39"/>
        <v>-1.3648792820000002</v>
      </c>
    </row>
    <row r="448" spans="1:16" ht="13.8" x14ac:dyDescent="0.3">
      <c r="A448" s="1">
        <v>573</v>
      </c>
      <c r="B448" s="4" t="s">
        <v>72</v>
      </c>
      <c r="C448" s="1" t="s">
        <v>73</v>
      </c>
      <c r="D448" s="1" t="s">
        <v>6</v>
      </c>
      <c r="E448" s="2">
        <v>1.01</v>
      </c>
      <c r="F448" s="3"/>
      <c r="G448" s="4">
        <v>1.5910639000000001E-2</v>
      </c>
      <c r="H448" s="4">
        <v>3.8075400000000002E-4</v>
      </c>
      <c r="I448" s="4">
        <v>41.787202639999997</v>
      </c>
      <c r="J448" s="4">
        <v>-3.2021952420000002</v>
      </c>
      <c r="K448" s="4">
        <v>-9.6854637560000008</v>
      </c>
      <c r="L448" s="4">
        <v>-69.238729809999995</v>
      </c>
      <c r="M448" s="4">
        <v>8.2604536910000004</v>
      </c>
      <c r="N448" s="2">
        <v>0.43862552700000002</v>
      </c>
      <c r="O448" s="2">
        <f t="shared" si="38"/>
        <v>1.3763574959999998</v>
      </c>
      <c r="P448" s="1">
        <f t="shared" si="39"/>
        <v>-0.93773196899999978</v>
      </c>
    </row>
    <row r="449" spans="1:16" ht="14.1" customHeight="1" x14ac:dyDescent="0.3">
      <c r="A449" s="1">
        <v>574</v>
      </c>
      <c r="B449" s="4" t="s">
        <v>72</v>
      </c>
      <c r="C449" s="1" t="s">
        <v>3</v>
      </c>
      <c r="D449" s="1" t="s">
        <v>6</v>
      </c>
      <c r="E449" s="2">
        <v>8.4700000000000006</v>
      </c>
      <c r="F449" s="3"/>
      <c r="G449" s="4">
        <v>1.9249784999999998E-2</v>
      </c>
      <c r="H449" s="4">
        <v>4.45642E-4</v>
      </c>
      <c r="I449" s="4">
        <v>43.195650880000002</v>
      </c>
      <c r="J449" s="4">
        <v>-0.25852191299999999</v>
      </c>
      <c r="K449" s="4">
        <v>-9.6302452140000003</v>
      </c>
      <c r="L449" s="4">
        <v>-71.941327610000002</v>
      </c>
      <c r="M449" s="4">
        <v>4.1780157009999996</v>
      </c>
      <c r="N449" s="2">
        <v>0.59415423499999998</v>
      </c>
      <c r="O449" s="2">
        <f t="shared" si="38"/>
        <v>1.4131698573333331</v>
      </c>
      <c r="P449" s="1">
        <f t="shared" si="39"/>
        <v>-0.81901562233333314</v>
      </c>
    </row>
    <row r="450" spans="1:16" ht="13.8" x14ac:dyDescent="0.3">
      <c r="A450" s="1">
        <v>578</v>
      </c>
      <c r="B450" s="4" t="s">
        <v>72</v>
      </c>
      <c r="C450" s="1" t="s">
        <v>3</v>
      </c>
      <c r="D450" s="1" t="s">
        <v>6</v>
      </c>
      <c r="E450" s="2">
        <v>10.199999999999999</v>
      </c>
      <c r="F450" s="3"/>
      <c r="G450" s="4">
        <v>2.5354226000000001E-2</v>
      </c>
      <c r="H450" s="4">
        <v>5.4942900000000004E-4</v>
      </c>
      <c r="I450" s="4">
        <v>46.146465829999997</v>
      </c>
      <c r="J450" s="4">
        <v>8.6944197120000002</v>
      </c>
      <c r="K450" s="4">
        <v>-8.9218922949999993</v>
      </c>
      <c r="L450" s="4">
        <v>-64.664954899999998</v>
      </c>
      <c r="M450" s="4">
        <v>9.5849097390000004</v>
      </c>
      <c r="N450" s="2">
        <v>0.92712123400000002</v>
      </c>
      <c r="O450" s="2">
        <f t="shared" si="38"/>
        <v>1.8854051366666669</v>
      </c>
      <c r="P450" s="1">
        <f t="shared" si="39"/>
        <v>-0.95828390266666685</v>
      </c>
    </row>
    <row r="451" spans="1:16" ht="12" customHeight="1" x14ac:dyDescent="0.3">
      <c r="A451" s="1">
        <v>579</v>
      </c>
      <c r="B451" s="4" t="s">
        <v>72</v>
      </c>
      <c r="C451" s="1" t="s">
        <v>73</v>
      </c>
      <c r="D451" s="1" t="s">
        <v>6</v>
      </c>
      <c r="E451" s="2">
        <v>3.52</v>
      </c>
      <c r="F451" s="3"/>
      <c r="G451" s="4">
        <v>1.9495891000000001E-2</v>
      </c>
      <c r="H451" s="4">
        <v>4.70066E-4</v>
      </c>
      <c r="I451" s="4">
        <v>41.474804370000001</v>
      </c>
      <c r="J451" s="4">
        <v>-4.7696978970000004</v>
      </c>
      <c r="K451" s="4">
        <v>-9.9322664639999996</v>
      </c>
      <c r="L451" s="4">
        <v>-72.066442300000006</v>
      </c>
      <c r="M451" s="4">
        <v>7.7856556980000002</v>
      </c>
      <c r="N451" s="2">
        <v>0.99078793799999998</v>
      </c>
      <c r="O451" s="2">
        <f t="shared" si="38"/>
        <v>1.2118223573333333</v>
      </c>
      <c r="P451" s="1">
        <f t="shared" si="39"/>
        <v>-0.22103441933333334</v>
      </c>
    </row>
    <row r="452" spans="1:16" ht="12" customHeight="1" x14ac:dyDescent="0.3">
      <c r="A452" s="1">
        <v>580</v>
      </c>
      <c r="B452" s="4" t="s">
        <v>72</v>
      </c>
      <c r="C452" s="1" t="s">
        <v>43</v>
      </c>
      <c r="D452" s="1" t="s">
        <v>11</v>
      </c>
      <c r="E452" s="2">
        <v>12.9</v>
      </c>
      <c r="F452" s="3"/>
      <c r="G452" s="4">
        <v>3.0630185000000001E-2</v>
      </c>
      <c r="H452" s="4">
        <v>6.0226400000000003E-4</v>
      </c>
      <c r="I452" s="4">
        <v>50.858436920000003</v>
      </c>
      <c r="J452" s="4">
        <v>25.307037829999999</v>
      </c>
      <c r="K452" s="4">
        <v>-8.2952575789999994</v>
      </c>
      <c r="L452" s="4">
        <v>-58.671379729999998</v>
      </c>
      <c r="M452" s="4">
        <v>5.1153146610000002</v>
      </c>
      <c r="N452" s="2">
        <v>1.3172281889999999</v>
      </c>
      <c r="O452" s="2">
        <f t="shared" si="38"/>
        <v>2.3031616140000004</v>
      </c>
      <c r="P452" s="1">
        <f t="shared" si="39"/>
        <v>-0.98593342500000047</v>
      </c>
    </row>
    <row r="453" spans="1:16" ht="14.1" customHeight="1" x14ac:dyDescent="0.3">
      <c r="A453" s="1">
        <v>581</v>
      </c>
      <c r="B453" s="4" t="s">
        <v>72</v>
      </c>
      <c r="C453" s="1" t="s">
        <v>55</v>
      </c>
      <c r="D453" s="1" t="s">
        <v>6</v>
      </c>
      <c r="E453" s="2">
        <v>6.71</v>
      </c>
      <c r="F453" s="3"/>
      <c r="G453" s="4">
        <v>2.2450050999999999E-2</v>
      </c>
      <c r="H453" s="4">
        <v>4.9913799999999999E-4</v>
      </c>
      <c r="I453" s="4">
        <v>44.977675429999998</v>
      </c>
      <c r="J453" s="4">
        <v>4.6553354049999998</v>
      </c>
      <c r="K453" s="4">
        <v>-9.2242227710000009</v>
      </c>
      <c r="L453" s="4">
        <v>-65.480962300000002</v>
      </c>
      <c r="M453" s="4">
        <v>3.7782003529999999</v>
      </c>
      <c r="N453" s="2">
        <v>1.3815666820000001</v>
      </c>
      <c r="O453" s="2">
        <f t="shared" si="38"/>
        <v>1.6838514859999991</v>
      </c>
      <c r="P453" s="1">
        <f t="shared" si="39"/>
        <v>-0.30228480399999902</v>
      </c>
    </row>
    <row r="454" spans="1:16" ht="12" customHeight="1" x14ac:dyDescent="0.3">
      <c r="A454" s="1">
        <v>582</v>
      </c>
      <c r="B454" s="4" t="s">
        <v>72</v>
      </c>
      <c r="C454" s="1" t="s">
        <v>3</v>
      </c>
      <c r="D454" s="1" t="s">
        <v>6</v>
      </c>
      <c r="E454" s="2">
        <v>13.72</v>
      </c>
      <c r="F454" s="3"/>
      <c r="G454" s="4">
        <v>1.7103727999999999E-2</v>
      </c>
      <c r="H454" s="4">
        <v>3.83056E-4</v>
      </c>
      <c r="I454" s="4">
        <v>44.650758150000001</v>
      </c>
      <c r="J454" s="4">
        <v>2.8764858919999998</v>
      </c>
      <c r="K454" s="4">
        <v>-9.7608546680000003</v>
      </c>
      <c r="L454" s="4">
        <v>-71.416678189999999</v>
      </c>
      <c r="M454" s="4">
        <v>4.0780331790000002</v>
      </c>
      <c r="N454" s="2">
        <v>1.6974296040000001</v>
      </c>
      <c r="O454" s="2">
        <f t="shared" si="38"/>
        <v>1.3260968879999995</v>
      </c>
      <c r="P454" s="1">
        <f t="shared" si="39"/>
        <v>0.37133271600000062</v>
      </c>
    </row>
    <row r="455" spans="1:16" ht="12" customHeight="1" x14ac:dyDescent="0.3">
      <c r="A455" s="1">
        <v>583</v>
      </c>
      <c r="B455" s="4" t="s">
        <v>72</v>
      </c>
      <c r="C455" s="1" t="s">
        <v>34</v>
      </c>
      <c r="D455" s="1" t="s">
        <v>6</v>
      </c>
      <c r="E455" s="2">
        <v>54.884194639999997</v>
      </c>
      <c r="F455" s="3"/>
      <c r="G455" s="4">
        <v>1.6903781999999999E-2</v>
      </c>
      <c r="H455" s="4">
        <v>3.9754299999999998E-4</v>
      </c>
      <c r="I455" s="4">
        <v>42.520604630000001</v>
      </c>
      <c r="J455" s="4">
        <v>-1.7225228880000001</v>
      </c>
      <c r="K455" s="4">
        <v>-10.42931201</v>
      </c>
      <c r="L455" s="4">
        <v>-68.750539750000002</v>
      </c>
      <c r="M455" s="4">
        <v>6.5384529430000002</v>
      </c>
      <c r="N455" s="2">
        <v>1.7763685380000001</v>
      </c>
      <c r="O455" s="2">
        <f t="shared" si="38"/>
        <v>0.8804586599999995</v>
      </c>
      <c r="P455" s="1">
        <f t="shared" si="39"/>
        <v>0.89590987800000055</v>
      </c>
    </row>
    <row r="456" spans="1:16" ht="12" customHeight="1" x14ac:dyDescent="0.25">
      <c r="A456" s="1">
        <v>584</v>
      </c>
      <c r="B456" s="1" t="s">
        <v>72</v>
      </c>
      <c r="C456" s="1" t="s">
        <v>15</v>
      </c>
      <c r="D456" s="1" t="s">
        <v>8</v>
      </c>
      <c r="E456" s="1">
        <v>0.59</v>
      </c>
      <c r="G456" s="1">
        <v>1.6021646E-2</v>
      </c>
      <c r="H456" s="1">
        <v>3.9589699999999998E-4</v>
      </c>
      <c r="I456" s="1">
        <v>40.469274380000002</v>
      </c>
      <c r="J456" s="1">
        <v>-6.2302030359999998</v>
      </c>
      <c r="K456" s="1">
        <v>-10.93548919</v>
      </c>
      <c r="L456" s="1">
        <v>-76.895917749999995</v>
      </c>
      <c r="M456" s="1">
        <v>5.4422463280000004</v>
      </c>
      <c r="N456" s="1">
        <v>1.8935797400000001</v>
      </c>
      <c r="O456" s="1">
        <v>0.54300720666666624</v>
      </c>
      <c r="P456" s="1">
        <v>1.3505725333333338</v>
      </c>
    </row>
    <row r="457" spans="1:16" ht="12" customHeight="1" x14ac:dyDescent="0.3">
      <c r="A457" s="1">
        <v>585</v>
      </c>
      <c r="B457" s="4" t="s">
        <v>72</v>
      </c>
      <c r="C457" s="1" t="s">
        <v>51</v>
      </c>
      <c r="D457" s="1" t="s">
        <v>6</v>
      </c>
      <c r="E457" s="2">
        <v>3.01</v>
      </c>
      <c r="F457" s="3"/>
      <c r="G457" s="4">
        <v>2.2151675999999999E-2</v>
      </c>
      <c r="H457" s="4">
        <v>4.9558800000000004E-4</v>
      </c>
      <c r="I457" s="4">
        <v>44.697730479999997</v>
      </c>
      <c r="J457" s="4">
        <v>3.8509445960000002</v>
      </c>
      <c r="K457" s="4">
        <v>-8.0883203570000006</v>
      </c>
      <c r="L457" s="4">
        <v>-56.600656440000002</v>
      </c>
      <c r="M457" s="4">
        <v>8.2742375730000006</v>
      </c>
      <c r="N457" s="2">
        <v>1.979460929</v>
      </c>
      <c r="O457" s="2">
        <f>((2/3)*K457)+((1/3)*23.5)</f>
        <v>2.4411197619999996</v>
      </c>
      <c r="P457" s="1">
        <f>N457-O457</f>
        <v>-0.46165883299999955</v>
      </c>
    </row>
    <row r="458" spans="1:16" ht="12" customHeight="1" x14ac:dyDescent="0.3">
      <c r="A458" s="1">
        <v>587</v>
      </c>
      <c r="B458" s="4" t="s">
        <v>72</v>
      </c>
      <c r="C458" s="1" t="s">
        <v>76</v>
      </c>
      <c r="D458" s="1" t="s">
        <v>6</v>
      </c>
      <c r="E458" s="2">
        <v>5.08</v>
      </c>
      <c r="F458" s="3"/>
      <c r="G458" s="4">
        <v>2.0313745000000001E-2</v>
      </c>
      <c r="H458" s="4">
        <v>4.7853099999999998E-4</v>
      </c>
      <c r="I458" s="4">
        <v>42.450238409999997</v>
      </c>
      <c r="J458" s="4">
        <v>-2.2606309439999999</v>
      </c>
      <c r="K458" s="4">
        <v>-8.3462520659999999</v>
      </c>
      <c r="L458" s="4">
        <v>-59.727975499999999</v>
      </c>
      <c r="M458" s="4">
        <v>3.5450288150000002</v>
      </c>
      <c r="N458" s="2">
        <v>2.1421344179999999</v>
      </c>
      <c r="O458" s="2">
        <f>((2/3)*K458)+((1/3)*23.5)</f>
        <v>2.2691652893333334</v>
      </c>
      <c r="P458" s="1">
        <f>N458-O458</f>
        <v>-0.12703087133333346</v>
      </c>
    </row>
    <row r="459" spans="1:16" ht="12" customHeight="1" x14ac:dyDescent="0.3">
      <c r="A459" s="1">
        <v>589</v>
      </c>
      <c r="B459" s="4" t="s">
        <v>72</v>
      </c>
      <c r="C459" s="1" t="s">
        <v>76</v>
      </c>
      <c r="D459" s="1" t="s">
        <v>4</v>
      </c>
      <c r="E459" s="2">
        <v>12.7</v>
      </c>
      <c r="F459" s="3"/>
      <c r="G459" s="4">
        <v>1.9977062E-2</v>
      </c>
      <c r="H459" s="4">
        <v>4.6844600000000002E-4</v>
      </c>
      <c r="I459" s="4">
        <v>42.645417459999997</v>
      </c>
      <c r="J459" s="4">
        <v>-1.7046938069999999</v>
      </c>
      <c r="K459" s="4">
        <v>-7.9511951429999996</v>
      </c>
      <c r="L459" s="4">
        <v>-61.819362249999998</v>
      </c>
      <c r="M459" s="4">
        <v>7.2698623619999996</v>
      </c>
      <c r="N459" s="2">
        <v>2.3779756120000002</v>
      </c>
      <c r="O459" s="2">
        <f>((2/3)*K459)+((1/3)*23.5)</f>
        <v>2.5325365713333339</v>
      </c>
      <c r="P459" s="1">
        <f>N459-O459</f>
        <v>-0.15456095933333369</v>
      </c>
    </row>
    <row r="460" spans="1:16" ht="12" customHeight="1" x14ac:dyDescent="0.3">
      <c r="A460" s="1">
        <v>591</v>
      </c>
      <c r="B460" s="4" t="s">
        <v>72</v>
      </c>
      <c r="C460" s="1" t="s">
        <v>76</v>
      </c>
      <c r="D460" s="1" t="s">
        <v>6</v>
      </c>
      <c r="E460" s="2">
        <v>1.66</v>
      </c>
      <c r="F460" s="3"/>
      <c r="G460" s="4">
        <v>2.0365794E-2</v>
      </c>
      <c r="H460" s="4">
        <v>4.8797199999999998E-4</v>
      </c>
      <c r="I460" s="4">
        <v>41.735589920000002</v>
      </c>
      <c r="J460" s="4">
        <v>-4.2439289259999997</v>
      </c>
      <c r="K460" s="4">
        <v>-8.4537770250000008</v>
      </c>
      <c r="L460" s="4">
        <v>-58.52506786</v>
      </c>
      <c r="M460" s="4">
        <v>4.8827779109999998</v>
      </c>
      <c r="N460" s="2">
        <v>2.5269219359999999</v>
      </c>
      <c r="O460" s="2">
        <f>((2/3)*K460)+((1/3)*23.5)</f>
        <v>2.1974819833333328</v>
      </c>
      <c r="P460" s="1">
        <f>N460-O460</f>
        <v>0.32943995266666715</v>
      </c>
    </row>
    <row r="461" spans="1:16" ht="12" customHeight="1" x14ac:dyDescent="0.3">
      <c r="A461" s="1">
        <v>592</v>
      </c>
      <c r="B461" s="4" t="s">
        <v>72</v>
      </c>
      <c r="C461" s="1" t="s">
        <v>34</v>
      </c>
      <c r="D461" s="1" t="s">
        <v>6</v>
      </c>
      <c r="E461" s="2">
        <v>55.695429500000003</v>
      </c>
      <c r="F461" s="3"/>
      <c r="G461" s="4">
        <v>1.6853140999999999E-2</v>
      </c>
      <c r="H461" s="4">
        <v>3.4519200000000002E-4</v>
      </c>
      <c r="I461" s="4">
        <v>48.822564319999998</v>
      </c>
      <c r="J461" s="4">
        <v>10.59799619</v>
      </c>
      <c r="K461" s="4">
        <v>-10.670851880000001</v>
      </c>
      <c r="L461" s="4">
        <v>-79.221977210000006</v>
      </c>
      <c r="M461" s="4">
        <v>5.7066892539999996</v>
      </c>
      <c r="N461" s="2">
        <v>2.616995765</v>
      </c>
      <c r="O461" s="2">
        <f>((2/3)*K461)+((1/3)*23.5)</f>
        <v>0.71943207999999981</v>
      </c>
      <c r="P461" s="1">
        <f>N461-O461</f>
        <v>1.8975636850000002</v>
      </c>
    </row>
    <row r="462" spans="1:16" ht="12" customHeight="1" x14ac:dyDescent="0.25">
      <c r="A462" s="1">
        <v>596</v>
      </c>
      <c r="B462" s="1" t="s">
        <v>72</v>
      </c>
      <c r="C462" s="1" t="s">
        <v>15</v>
      </c>
      <c r="D462" s="1" t="s">
        <v>6</v>
      </c>
      <c r="E462" s="1">
        <v>0.86899999999999999</v>
      </c>
      <c r="G462" s="1">
        <v>1.9039140999999999E-2</v>
      </c>
      <c r="H462" s="1">
        <v>4.4950900000000001E-4</v>
      </c>
      <c r="I462" s="1">
        <v>42.355394779999997</v>
      </c>
      <c r="J462" s="1">
        <v>-2.360541708</v>
      </c>
      <c r="K462" s="1">
        <v>-9.9192271820000002</v>
      </c>
      <c r="L462" s="1">
        <v>-73.263005079999999</v>
      </c>
      <c r="M462" s="1">
        <v>9.1153980479999994</v>
      </c>
      <c r="N462" s="1">
        <v>2.7879022629999999</v>
      </c>
      <c r="O462" s="1">
        <v>1.2205152119999996</v>
      </c>
      <c r="P462" s="1">
        <v>1.5673870510000003</v>
      </c>
    </row>
    <row r="463" spans="1:16" ht="12" customHeight="1" x14ac:dyDescent="0.3">
      <c r="A463" s="1">
        <v>597</v>
      </c>
      <c r="B463" s="4" t="s">
        <v>72</v>
      </c>
      <c r="C463" s="1" t="s">
        <v>34</v>
      </c>
      <c r="D463" s="1" t="s">
        <v>6</v>
      </c>
      <c r="E463" s="2">
        <v>55.914450940000002</v>
      </c>
      <c r="F463" s="3"/>
      <c r="G463" s="4">
        <v>1.6367192999999999E-2</v>
      </c>
      <c r="H463" s="4">
        <v>3.9738700000000002E-4</v>
      </c>
      <c r="I463" s="4">
        <v>41.18707526</v>
      </c>
      <c r="J463" s="4">
        <v>-4.6678834069999997</v>
      </c>
      <c r="K463" s="4">
        <v>-10.442087920000001</v>
      </c>
      <c r="L463" s="4">
        <v>-75.460133319999997</v>
      </c>
      <c r="M463" s="4">
        <v>7.0071146850000003</v>
      </c>
      <c r="N463" s="2">
        <v>2.9121379799999998</v>
      </c>
      <c r="O463" s="2">
        <f t="shared" ref="O463:O487" si="40">((2/3)*K463)+((1/3)*23.5)</f>
        <v>0.87194138666666632</v>
      </c>
      <c r="P463" s="1">
        <f t="shared" ref="P463:P487" si="41">N463-O463</f>
        <v>2.0401965933333335</v>
      </c>
    </row>
    <row r="464" spans="1:16" ht="14.1" customHeight="1" x14ac:dyDescent="0.3">
      <c r="A464" s="1">
        <v>598</v>
      </c>
      <c r="B464" s="4" t="s">
        <v>72</v>
      </c>
      <c r="C464" s="1" t="s">
        <v>78</v>
      </c>
      <c r="D464" s="1" t="s">
        <v>37</v>
      </c>
      <c r="E464" s="2">
        <v>64.304006770000001</v>
      </c>
      <c r="F464" s="3"/>
      <c r="G464" s="4">
        <v>1.8178120999999998E-2</v>
      </c>
      <c r="H464" s="4">
        <v>4.2801900000000002E-4</v>
      </c>
      <c r="I464" s="4">
        <v>42.470333699999998</v>
      </c>
      <c r="J464" s="4">
        <v>-1.974192384</v>
      </c>
      <c r="K464" s="4">
        <v>-10.369066070000001</v>
      </c>
      <c r="L464" s="4">
        <v>-72.431666680000006</v>
      </c>
      <c r="M464" s="4">
        <v>7.35697124</v>
      </c>
      <c r="N464" s="2">
        <v>2.9449630770000002</v>
      </c>
      <c r="O464" s="2">
        <f t="shared" si="40"/>
        <v>0.92062261999999961</v>
      </c>
      <c r="P464" s="1">
        <f t="shared" si="41"/>
        <v>2.0243404570000005</v>
      </c>
    </row>
    <row r="465" spans="1:16" ht="12" customHeight="1" x14ac:dyDescent="0.3">
      <c r="A465" s="1">
        <v>599</v>
      </c>
      <c r="B465" s="4" t="s">
        <v>72</v>
      </c>
      <c r="C465" s="1" t="s">
        <v>3</v>
      </c>
      <c r="D465" s="1" t="s">
        <v>6</v>
      </c>
      <c r="E465" s="2">
        <v>13.1</v>
      </c>
      <c r="F465" s="3"/>
      <c r="G465" s="4">
        <v>1.8774635000000001E-2</v>
      </c>
      <c r="H465" s="4">
        <v>4.2853699999999999E-4</v>
      </c>
      <c r="I465" s="4">
        <v>43.810996379999999</v>
      </c>
      <c r="J465" s="4">
        <v>1.2173876830000001</v>
      </c>
      <c r="K465" s="4">
        <v>-9.8516366570000002</v>
      </c>
      <c r="L465" s="4">
        <v>-73.512541400000003</v>
      </c>
      <c r="M465" s="4">
        <v>3.0956289899999998</v>
      </c>
      <c r="N465" s="2">
        <v>3.123592608</v>
      </c>
      <c r="O465" s="2">
        <f t="shared" si="40"/>
        <v>1.2655755619999995</v>
      </c>
      <c r="P465" s="1">
        <f t="shared" si="41"/>
        <v>1.8580170460000005</v>
      </c>
    </row>
    <row r="466" spans="1:16" ht="12" customHeight="1" x14ac:dyDescent="0.3">
      <c r="A466" s="1">
        <v>600</v>
      </c>
      <c r="B466" s="4" t="s">
        <v>72</v>
      </c>
      <c r="C466" s="1" t="s">
        <v>3</v>
      </c>
      <c r="D466" s="1" t="s">
        <v>8</v>
      </c>
      <c r="E466" s="2">
        <v>17.399999999999999</v>
      </c>
      <c r="F466" s="3"/>
      <c r="G466" s="4">
        <v>1.7698711999999998E-2</v>
      </c>
      <c r="H466" s="4">
        <v>4.5753900000000003E-4</v>
      </c>
      <c r="I466" s="4">
        <v>38.682374709999998</v>
      </c>
      <c r="J466" s="4">
        <v>-11.745457650000001</v>
      </c>
      <c r="K466" s="4">
        <v>-9.2050221220000008</v>
      </c>
      <c r="L466" s="4">
        <v>-67.965251910000006</v>
      </c>
      <c r="M466" s="4">
        <v>4.5215788000000003</v>
      </c>
      <c r="N466" s="2">
        <v>3.6188638879999999</v>
      </c>
      <c r="O466" s="2">
        <f t="shared" si="40"/>
        <v>1.6966519186666664</v>
      </c>
      <c r="P466" s="1">
        <f t="shared" si="41"/>
        <v>1.9222119693333335</v>
      </c>
    </row>
    <row r="467" spans="1:16" ht="14.1" customHeight="1" x14ac:dyDescent="0.3">
      <c r="A467" s="1">
        <v>601</v>
      </c>
      <c r="B467" s="4" t="s">
        <v>72</v>
      </c>
      <c r="C467" s="1" t="s">
        <v>34</v>
      </c>
      <c r="D467" s="1" t="s">
        <v>6</v>
      </c>
      <c r="E467" s="2">
        <v>53.579071140000003</v>
      </c>
      <c r="F467" s="3"/>
      <c r="G467" s="4">
        <v>1.6349195E-2</v>
      </c>
      <c r="H467" s="4">
        <v>3.8868699999999997E-4</v>
      </c>
      <c r="I467" s="4">
        <v>42.062573450000002</v>
      </c>
      <c r="J467" s="4">
        <v>-2.6738847360000002</v>
      </c>
      <c r="K467" s="4">
        <v>-10.3745858</v>
      </c>
      <c r="L467" s="4">
        <v>-74.682551399999994</v>
      </c>
      <c r="M467" s="4">
        <v>6.70288313</v>
      </c>
      <c r="N467" s="2">
        <v>3.6405215279999998</v>
      </c>
      <c r="O467" s="2">
        <f t="shared" si="40"/>
        <v>0.91694280000000017</v>
      </c>
      <c r="P467" s="1">
        <f t="shared" si="41"/>
        <v>2.7235787279999997</v>
      </c>
    </row>
    <row r="468" spans="1:16" ht="13.8" x14ac:dyDescent="0.3">
      <c r="A468" s="1">
        <v>602</v>
      </c>
      <c r="B468" s="4" t="s">
        <v>72</v>
      </c>
      <c r="C468" s="1" t="s">
        <v>73</v>
      </c>
      <c r="D468" s="1" t="s">
        <v>6</v>
      </c>
      <c r="E468" s="2">
        <v>4.8</v>
      </c>
      <c r="F468" s="3"/>
      <c r="G468" s="4">
        <v>2.3786544999999999E-2</v>
      </c>
      <c r="H468" s="4">
        <v>5.3331600000000004E-4</v>
      </c>
      <c r="I468" s="4">
        <v>44.601237470000001</v>
      </c>
      <c r="J468" s="4">
        <v>3.8580133559999998</v>
      </c>
      <c r="K468" s="4">
        <v>-9.6956225759999999</v>
      </c>
      <c r="L468" s="4">
        <v>-71.437922650000004</v>
      </c>
      <c r="M468" s="4">
        <v>7.8271888799999996</v>
      </c>
      <c r="N468" s="2">
        <v>3.653251494</v>
      </c>
      <c r="O468" s="2">
        <f t="shared" si="40"/>
        <v>1.3695849493333334</v>
      </c>
      <c r="P468" s="1">
        <f t="shared" si="41"/>
        <v>2.2836665446666666</v>
      </c>
    </row>
    <row r="469" spans="1:16" ht="12" customHeight="1" x14ac:dyDescent="0.3">
      <c r="A469" s="1">
        <v>603</v>
      </c>
      <c r="B469" s="4" t="s">
        <v>72</v>
      </c>
      <c r="C469" s="1" t="s">
        <v>56</v>
      </c>
      <c r="D469" s="1" t="s">
        <v>6</v>
      </c>
      <c r="E469" s="2">
        <v>498.00853640000003</v>
      </c>
      <c r="F469" s="3"/>
      <c r="G469" s="4">
        <v>1.5031434E-2</v>
      </c>
      <c r="H469" s="4">
        <v>3.4621199999999998E-4</v>
      </c>
      <c r="I469" s="4">
        <v>43.416817809999998</v>
      </c>
      <c r="J469" s="4">
        <v>0.224840331</v>
      </c>
      <c r="K469" s="4">
        <v>-9.2868147109999999</v>
      </c>
      <c r="L469" s="4">
        <v>-66.333666070000007</v>
      </c>
      <c r="M469" s="4">
        <v>7.8788799059999999</v>
      </c>
      <c r="N469" s="2">
        <v>3.6748255830000001</v>
      </c>
      <c r="O469" s="2">
        <f t="shared" si="40"/>
        <v>1.6421235259999998</v>
      </c>
      <c r="P469" s="1">
        <f t="shared" si="41"/>
        <v>2.0327020570000003</v>
      </c>
    </row>
    <row r="470" spans="1:16" ht="12" customHeight="1" x14ac:dyDescent="0.3">
      <c r="A470" s="1">
        <v>605</v>
      </c>
      <c r="B470" s="4" t="s">
        <v>72</v>
      </c>
      <c r="C470" s="1" t="s">
        <v>34</v>
      </c>
      <c r="D470" s="1" t="s">
        <v>6</v>
      </c>
      <c r="E470" s="2">
        <v>50.440740380000001</v>
      </c>
      <c r="F470" s="3"/>
      <c r="G470" s="4">
        <v>1.6025230000000001E-2</v>
      </c>
      <c r="H470" s="4">
        <v>3.6780899999999997E-4</v>
      </c>
      <c r="I470" s="4">
        <v>43.569379099999999</v>
      </c>
      <c r="J470" s="4">
        <v>0.55081976799999999</v>
      </c>
      <c r="K470" s="4">
        <v>-10.0362771</v>
      </c>
      <c r="L470" s="4">
        <v>-75.467210219999998</v>
      </c>
      <c r="M470" s="4">
        <v>5.8482165029999997</v>
      </c>
      <c r="N470" s="2">
        <v>3.8813808650000001</v>
      </c>
      <c r="O470" s="2">
        <f t="shared" si="40"/>
        <v>1.1424819333333334</v>
      </c>
      <c r="P470" s="1">
        <f t="shared" si="41"/>
        <v>2.7388989316666668</v>
      </c>
    </row>
    <row r="471" spans="1:16" ht="14.1" customHeight="1" x14ac:dyDescent="0.3">
      <c r="A471" s="1">
        <v>606</v>
      </c>
      <c r="B471" s="4" t="s">
        <v>72</v>
      </c>
      <c r="C471" s="1" t="s">
        <v>3</v>
      </c>
      <c r="D471" s="1" t="s">
        <v>6</v>
      </c>
      <c r="E471" s="2">
        <v>8.36</v>
      </c>
      <c r="F471" s="3"/>
      <c r="G471" s="4">
        <v>2.0598128E-2</v>
      </c>
      <c r="H471" s="4">
        <v>4.59352E-4</v>
      </c>
      <c r="I471" s="4">
        <v>44.841718550000003</v>
      </c>
      <c r="J471" s="4">
        <v>3.9370715629999999</v>
      </c>
      <c r="K471" s="4">
        <v>-9.8113235680000006</v>
      </c>
      <c r="L471" s="4">
        <v>-72.496734219999993</v>
      </c>
      <c r="M471" s="4">
        <v>0.438883419</v>
      </c>
      <c r="N471" s="2">
        <v>3.970999918</v>
      </c>
      <c r="O471" s="2">
        <f t="shared" si="40"/>
        <v>1.2924509546666663</v>
      </c>
      <c r="P471" s="1">
        <f t="shared" si="41"/>
        <v>2.6785489633333337</v>
      </c>
    </row>
    <row r="472" spans="1:16" ht="13.8" x14ac:dyDescent="0.3">
      <c r="A472" s="1">
        <v>612</v>
      </c>
      <c r="B472" s="1" t="s">
        <v>18</v>
      </c>
      <c r="C472" s="1" t="s">
        <v>43</v>
      </c>
      <c r="D472" s="1" t="s">
        <v>21</v>
      </c>
      <c r="E472">
        <v>2.2000000000000002</v>
      </c>
      <c r="F472" s="3">
        <v>9.1</v>
      </c>
      <c r="K472">
        <v>-5.84</v>
      </c>
      <c r="M472">
        <v>1.1499999999999999</v>
      </c>
      <c r="N472">
        <v>2.11</v>
      </c>
      <c r="O472" s="2">
        <f t="shared" si="40"/>
        <v>3.94</v>
      </c>
      <c r="P472" s="1">
        <f t="shared" si="41"/>
        <v>-1.83</v>
      </c>
    </row>
    <row r="473" spans="1:16" ht="12" customHeight="1" x14ac:dyDescent="0.3">
      <c r="A473" s="1">
        <v>613</v>
      </c>
      <c r="B473" s="1" t="s">
        <v>18</v>
      </c>
      <c r="C473" s="1" t="s">
        <v>51</v>
      </c>
      <c r="D473" s="1" t="s">
        <v>6</v>
      </c>
      <c r="E473">
        <v>1.67</v>
      </c>
      <c r="F473" s="3">
        <v>4.3</v>
      </c>
      <c r="K473">
        <v>-6.59</v>
      </c>
      <c r="M473">
        <v>3.27</v>
      </c>
      <c r="N473">
        <v>2.36</v>
      </c>
      <c r="O473" s="2">
        <f t="shared" si="40"/>
        <v>3.4400000000000004</v>
      </c>
      <c r="P473" s="1">
        <f t="shared" si="41"/>
        <v>-1.0800000000000005</v>
      </c>
    </row>
    <row r="474" spans="1:16" ht="12" customHeight="1" x14ac:dyDescent="0.3">
      <c r="A474" s="1">
        <v>614</v>
      </c>
      <c r="B474" s="1" t="s">
        <v>18</v>
      </c>
      <c r="C474" s="1" t="s">
        <v>48</v>
      </c>
      <c r="D474" s="1" t="s">
        <v>10</v>
      </c>
      <c r="E474">
        <v>2.23</v>
      </c>
      <c r="F474" s="3">
        <v>5.2</v>
      </c>
      <c r="K474">
        <v>-6.52</v>
      </c>
      <c r="M474">
        <v>3.29</v>
      </c>
      <c r="N474">
        <v>2.71</v>
      </c>
      <c r="O474" s="2">
        <f t="shared" si="40"/>
        <v>3.4866666666666672</v>
      </c>
      <c r="P474" s="1">
        <f t="shared" si="41"/>
        <v>-0.77666666666666728</v>
      </c>
    </row>
    <row r="475" spans="1:16" ht="14.1" customHeight="1" x14ac:dyDescent="0.3">
      <c r="A475" s="1">
        <v>615</v>
      </c>
      <c r="B475" s="1" t="s">
        <v>18</v>
      </c>
      <c r="C475" s="1" t="s">
        <v>48</v>
      </c>
      <c r="D475" s="1" t="s">
        <v>50</v>
      </c>
      <c r="E475">
        <v>2.81</v>
      </c>
      <c r="F475" s="3">
        <v>4.8</v>
      </c>
      <c r="K475">
        <v>-6.5</v>
      </c>
      <c r="M475">
        <v>3.77</v>
      </c>
      <c r="N475">
        <v>3.13</v>
      </c>
      <c r="O475" s="2">
        <f t="shared" si="40"/>
        <v>3.5</v>
      </c>
      <c r="P475" s="1">
        <f t="shared" si="41"/>
        <v>-0.37000000000000011</v>
      </c>
    </row>
    <row r="476" spans="1:16" ht="12" customHeight="1" x14ac:dyDescent="0.3">
      <c r="A476" s="1">
        <v>616</v>
      </c>
      <c r="B476" s="1" t="s">
        <v>18</v>
      </c>
      <c r="C476" s="1" t="s">
        <v>55</v>
      </c>
      <c r="D476" s="1" t="s">
        <v>6</v>
      </c>
      <c r="E476">
        <v>7.85</v>
      </c>
      <c r="F476" s="3">
        <v>6.5</v>
      </c>
      <c r="K476">
        <v>-5.95</v>
      </c>
      <c r="M476">
        <v>7.44</v>
      </c>
      <c r="N476">
        <v>3.26</v>
      </c>
      <c r="O476" s="2">
        <f t="shared" si="40"/>
        <v>3.8666666666666663</v>
      </c>
      <c r="P476" s="1">
        <f t="shared" si="41"/>
        <v>-0.60666666666666647</v>
      </c>
    </row>
    <row r="477" spans="1:16" ht="12" customHeight="1" x14ac:dyDescent="0.3">
      <c r="A477" s="1">
        <v>617</v>
      </c>
      <c r="B477" s="1" t="s">
        <v>18</v>
      </c>
      <c r="C477" s="1" t="s">
        <v>48</v>
      </c>
      <c r="D477" s="1" t="s">
        <v>11</v>
      </c>
      <c r="E477">
        <v>6.75</v>
      </c>
      <c r="F477" s="3">
        <v>8.5</v>
      </c>
      <c r="K477">
        <v>-6.5</v>
      </c>
      <c r="M477">
        <v>3.68</v>
      </c>
      <c r="N477">
        <v>4</v>
      </c>
      <c r="O477" s="2">
        <f t="shared" si="40"/>
        <v>3.5</v>
      </c>
      <c r="P477" s="1">
        <f t="shared" si="41"/>
        <v>0.5</v>
      </c>
    </row>
    <row r="478" spans="1:16" ht="12" customHeight="1" x14ac:dyDescent="0.3">
      <c r="A478" s="1">
        <v>618</v>
      </c>
      <c r="B478" s="1" t="s">
        <v>18</v>
      </c>
      <c r="C478" s="1" t="s">
        <v>51</v>
      </c>
      <c r="D478" s="1" t="s">
        <v>11</v>
      </c>
      <c r="E478">
        <v>12</v>
      </c>
      <c r="F478" s="3">
        <v>8</v>
      </c>
      <c r="K478">
        <v>-6.46</v>
      </c>
      <c r="M478">
        <v>3.88</v>
      </c>
      <c r="N478">
        <v>4.57</v>
      </c>
      <c r="O478" s="2">
        <f t="shared" si="40"/>
        <v>3.5266666666666664</v>
      </c>
      <c r="P478" s="1">
        <f t="shared" si="41"/>
        <v>1.0433333333333339</v>
      </c>
    </row>
    <row r="479" spans="1:16" ht="14.1" customHeight="1" x14ac:dyDescent="0.3">
      <c r="A479" s="1">
        <v>619</v>
      </c>
      <c r="B479" s="1" t="s">
        <v>18</v>
      </c>
      <c r="C479" s="1" t="s">
        <v>17</v>
      </c>
      <c r="D479" s="1" t="s">
        <v>11</v>
      </c>
      <c r="E479">
        <v>67.8</v>
      </c>
      <c r="F479" s="3">
        <v>5.9</v>
      </c>
      <c r="K479">
        <v>-5.94</v>
      </c>
      <c r="M479">
        <v>5.04</v>
      </c>
      <c r="N479">
        <v>5.51</v>
      </c>
      <c r="O479" s="2">
        <f t="shared" si="40"/>
        <v>3.8733333333333331</v>
      </c>
      <c r="P479" s="1">
        <f t="shared" si="41"/>
        <v>1.6366666666666667</v>
      </c>
    </row>
    <row r="480" spans="1:16" ht="14.1" customHeight="1" x14ac:dyDescent="0.3">
      <c r="A480" s="1">
        <v>620</v>
      </c>
      <c r="B480" s="1" t="s">
        <v>18</v>
      </c>
      <c r="C480" s="1" t="s">
        <v>17</v>
      </c>
      <c r="D480" s="1" t="s">
        <v>11</v>
      </c>
      <c r="E480">
        <v>73.3</v>
      </c>
      <c r="F480" s="3">
        <v>7.6</v>
      </c>
      <c r="K480">
        <v>-5.63</v>
      </c>
      <c r="M480">
        <v>4.93</v>
      </c>
      <c r="N480">
        <v>5.67</v>
      </c>
      <c r="O480" s="2">
        <f t="shared" si="40"/>
        <v>4.08</v>
      </c>
      <c r="P480" s="1">
        <f t="shared" si="41"/>
        <v>1.5899999999999999</v>
      </c>
    </row>
    <row r="481" spans="1:16" ht="13.8" x14ac:dyDescent="0.3">
      <c r="A481" s="1">
        <v>621</v>
      </c>
      <c r="B481" s="1" t="s">
        <v>18</v>
      </c>
      <c r="C481" s="1" t="s">
        <v>19</v>
      </c>
      <c r="D481" s="1" t="s">
        <v>11</v>
      </c>
      <c r="E481">
        <v>77.3</v>
      </c>
      <c r="F481" s="3">
        <v>7.5</v>
      </c>
      <c r="K481">
        <v>-5.82</v>
      </c>
      <c r="M481">
        <v>5.0599999999999996</v>
      </c>
      <c r="N481">
        <v>5.87</v>
      </c>
      <c r="O481" s="2">
        <f t="shared" si="40"/>
        <v>3.9533333333333331</v>
      </c>
      <c r="P481" s="1">
        <f t="shared" si="41"/>
        <v>1.916666666666667</v>
      </c>
    </row>
    <row r="482" spans="1:16" ht="14.1" customHeight="1" x14ac:dyDescent="0.3">
      <c r="A482" s="1">
        <v>622</v>
      </c>
      <c r="B482" s="1" t="s">
        <v>54</v>
      </c>
      <c r="C482" s="1" t="s">
        <v>55</v>
      </c>
      <c r="D482" s="1" t="s">
        <v>6</v>
      </c>
      <c r="E482">
        <v>5.28</v>
      </c>
      <c r="F482" s="3">
        <v>4.7</v>
      </c>
      <c r="K482">
        <v>-8.4499999999999993</v>
      </c>
      <c r="M482">
        <v>8.9</v>
      </c>
      <c r="N482">
        <v>1.78</v>
      </c>
      <c r="O482" s="2">
        <f t="shared" si="40"/>
        <v>2.2000000000000002</v>
      </c>
      <c r="P482" s="1">
        <f t="shared" si="41"/>
        <v>-0.42000000000000015</v>
      </c>
    </row>
    <row r="483" spans="1:16" ht="14.1" customHeight="1" x14ac:dyDescent="0.3">
      <c r="A483" s="1">
        <v>623</v>
      </c>
      <c r="B483" s="1" t="s">
        <v>54</v>
      </c>
      <c r="C483" s="1" t="s">
        <v>56</v>
      </c>
      <c r="D483" s="1" t="s">
        <v>6</v>
      </c>
      <c r="E483">
        <v>5.66</v>
      </c>
      <c r="F483" s="3">
        <v>2.6</v>
      </c>
      <c r="K483">
        <v>-5.25</v>
      </c>
      <c r="M483">
        <v>8.16</v>
      </c>
      <c r="N483">
        <v>2.31</v>
      </c>
      <c r="O483" s="2">
        <f t="shared" si="40"/>
        <v>4.333333333333333</v>
      </c>
      <c r="P483" s="1">
        <f t="shared" si="41"/>
        <v>-2.023333333333333</v>
      </c>
    </row>
    <row r="484" spans="1:16" ht="14.1" customHeight="1" x14ac:dyDescent="0.3">
      <c r="A484" s="1">
        <v>624</v>
      </c>
      <c r="B484" s="1" t="s">
        <v>54</v>
      </c>
      <c r="C484" s="1" t="s">
        <v>51</v>
      </c>
      <c r="D484" s="1" t="s">
        <v>6</v>
      </c>
      <c r="E484">
        <v>2.0099999999999998</v>
      </c>
      <c r="F484" s="3">
        <v>1.7</v>
      </c>
      <c r="K484">
        <v>-5.94</v>
      </c>
      <c r="M484">
        <v>6.9</v>
      </c>
      <c r="N484">
        <v>2.77</v>
      </c>
      <c r="O484" s="2">
        <f t="shared" si="40"/>
        <v>3.8733333333333331</v>
      </c>
      <c r="P484" s="1">
        <f t="shared" si="41"/>
        <v>-1.1033333333333331</v>
      </c>
    </row>
    <row r="485" spans="1:16" ht="12" customHeight="1" x14ac:dyDescent="0.3">
      <c r="A485" s="1">
        <v>625</v>
      </c>
      <c r="B485" s="1" t="s">
        <v>54</v>
      </c>
      <c r="C485" s="1" t="s">
        <v>55</v>
      </c>
      <c r="D485" s="1" t="s">
        <v>6</v>
      </c>
      <c r="E485">
        <v>6.57</v>
      </c>
      <c r="F485" s="3">
        <v>1.9</v>
      </c>
      <c r="K485">
        <v>-7.3</v>
      </c>
      <c r="M485">
        <v>7.91</v>
      </c>
      <c r="N485">
        <v>3.84</v>
      </c>
      <c r="O485" s="2">
        <f t="shared" si="40"/>
        <v>2.9666666666666668</v>
      </c>
      <c r="P485" s="1">
        <f t="shared" si="41"/>
        <v>0.87333333333333307</v>
      </c>
    </row>
    <row r="486" spans="1:16" ht="12" customHeight="1" x14ac:dyDescent="0.3">
      <c r="A486" s="1">
        <v>626</v>
      </c>
      <c r="B486" s="1" t="s">
        <v>54</v>
      </c>
      <c r="C486" s="1" t="s">
        <v>51</v>
      </c>
      <c r="D486" s="1" t="s">
        <v>6</v>
      </c>
      <c r="E486">
        <v>1.29</v>
      </c>
      <c r="F486" s="3">
        <v>4.8</v>
      </c>
      <c r="K486">
        <v>-5.66</v>
      </c>
      <c r="M486">
        <v>6.73</v>
      </c>
      <c r="N486">
        <v>4.2699999999999996</v>
      </c>
      <c r="O486" s="2">
        <f t="shared" si="40"/>
        <v>4.0599999999999996</v>
      </c>
      <c r="P486" s="1">
        <f t="shared" si="41"/>
        <v>0.20999999999999996</v>
      </c>
    </row>
    <row r="487" spans="1:16" ht="14.1" customHeight="1" x14ac:dyDescent="0.3">
      <c r="A487" s="1">
        <v>627</v>
      </c>
      <c r="B487" s="1" t="s">
        <v>49</v>
      </c>
      <c r="C487" s="1" t="s">
        <v>48</v>
      </c>
      <c r="D487" s="1" t="s">
        <v>11</v>
      </c>
      <c r="E487">
        <v>3.18</v>
      </c>
      <c r="F487" s="3">
        <v>7.2</v>
      </c>
      <c r="K487">
        <v>-7.1</v>
      </c>
      <c r="M487">
        <v>3.76</v>
      </c>
      <c r="N487">
        <v>4.57</v>
      </c>
      <c r="O487" s="2">
        <f t="shared" si="40"/>
        <v>3.1000000000000005</v>
      </c>
      <c r="P487" s="1">
        <f t="shared" si="41"/>
        <v>1.4699999999999998</v>
      </c>
    </row>
    <row r="488" spans="1:16" ht="12" customHeight="1" x14ac:dyDescent="0.25">
      <c r="A488" s="1">
        <v>628</v>
      </c>
      <c r="B488" s="1" t="s">
        <v>32</v>
      </c>
      <c r="C488" s="1" t="s">
        <v>51</v>
      </c>
      <c r="D488" s="1" t="s">
        <v>6</v>
      </c>
      <c r="E488" s="1">
        <v>0.69499999999999995</v>
      </c>
      <c r="F488" s="1">
        <v>3.1</v>
      </c>
      <c r="K488" s="1">
        <v>-7.4</v>
      </c>
      <c r="M488" s="1">
        <v>7.99</v>
      </c>
      <c r="N488" s="1">
        <v>0.27</v>
      </c>
      <c r="O488" s="1">
        <v>2.8999999999999995</v>
      </c>
      <c r="P488" s="1">
        <v>-2.6299999999999994</v>
      </c>
    </row>
    <row r="489" spans="1:16" ht="14.1" customHeight="1" x14ac:dyDescent="0.3">
      <c r="A489" s="1">
        <v>629</v>
      </c>
      <c r="B489" s="4" t="s">
        <v>32</v>
      </c>
      <c r="C489" s="1" t="s">
        <v>55</v>
      </c>
      <c r="D489" s="1" t="s">
        <v>6</v>
      </c>
      <c r="E489">
        <v>2.96</v>
      </c>
      <c r="F489" s="3">
        <v>12</v>
      </c>
      <c r="K489">
        <v>-6.3</v>
      </c>
      <c r="M489">
        <v>6.22</v>
      </c>
      <c r="N489">
        <v>1.94</v>
      </c>
      <c r="O489" s="2">
        <f t="shared" ref="O489:O500" si="42">((2/3)*K489)+((1/3)*23.5)</f>
        <v>3.6333333333333337</v>
      </c>
      <c r="P489" s="1">
        <f t="shared" ref="P489:P500" si="43">N489-O489</f>
        <v>-1.6933333333333338</v>
      </c>
    </row>
    <row r="490" spans="1:16" ht="14.1" customHeight="1" x14ac:dyDescent="0.3">
      <c r="A490" s="1">
        <v>630</v>
      </c>
      <c r="B490" s="4" t="s">
        <v>32</v>
      </c>
      <c r="C490" s="1" t="s">
        <v>55</v>
      </c>
      <c r="D490" s="1" t="s">
        <v>11</v>
      </c>
      <c r="E490" s="2">
        <v>30.2</v>
      </c>
      <c r="F490" s="3"/>
      <c r="G490" s="4">
        <v>2.4814940000000001E-2</v>
      </c>
      <c r="H490" s="4">
        <v>4.9134199999999997E-4</v>
      </c>
      <c r="I490" s="4">
        <v>50.504394040000001</v>
      </c>
      <c r="J490" s="4">
        <v>19.67905485</v>
      </c>
      <c r="K490" s="4">
        <v>-5.8044491300000001</v>
      </c>
      <c r="L490" s="4">
        <v>-39</v>
      </c>
      <c r="M490" s="4">
        <v>6.6955380289999997</v>
      </c>
      <c r="N490" s="2">
        <v>2.353846039</v>
      </c>
      <c r="O490" s="2">
        <f t="shared" si="42"/>
        <v>3.9637005799999998</v>
      </c>
      <c r="P490" s="1">
        <f t="shared" si="43"/>
        <v>-1.6098545409999998</v>
      </c>
    </row>
    <row r="491" spans="1:16" ht="14.1" customHeight="1" x14ac:dyDescent="0.3">
      <c r="A491" s="1">
        <v>631</v>
      </c>
      <c r="B491" s="4" t="s">
        <v>32</v>
      </c>
      <c r="C491" s="1" t="s">
        <v>51</v>
      </c>
      <c r="D491" s="1" t="s">
        <v>6</v>
      </c>
      <c r="E491">
        <v>2.15</v>
      </c>
      <c r="F491" s="3">
        <v>7.9</v>
      </c>
      <c r="K491">
        <v>-6.2</v>
      </c>
      <c r="M491">
        <v>7.5</v>
      </c>
      <c r="N491">
        <v>2.37</v>
      </c>
      <c r="O491" s="2">
        <f t="shared" si="42"/>
        <v>3.7</v>
      </c>
      <c r="P491" s="1">
        <f t="shared" si="43"/>
        <v>-1.33</v>
      </c>
    </row>
    <row r="492" spans="1:16" ht="12" customHeight="1" x14ac:dyDescent="0.3">
      <c r="A492" s="1">
        <v>632</v>
      </c>
      <c r="B492" s="4" t="s">
        <v>32</v>
      </c>
      <c r="C492" s="1" t="s">
        <v>51</v>
      </c>
      <c r="D492" s="1" t="s">
        <v>6</v>
      </c>
      <c r="E492">
        <v>3.06</v>
      </c>
      <c r="F492" s="3">
        <v>5.9</v>
      </c>
      <c r="K492">
        <v>-6.67</v>
      </c>
      <c r="M492">
        <v>7.17</v>
      </c>
      <c r="N492">
        <v>2.5</v>
      </c>
      <c r="O492" s="2">
        <f t="shared" si="42"/>
        <v>3.3866666666666667</v>
      </c>
      <c r="P492" s="1">
        <f t="shared" si="43"/>
        <v>-0.88666666666666671</v>
      </c>
    </row>
    <row r="493" spans="1:16" ht="14.1" customHeight="1" x14ac:dyDescent="0.3">
      <c r="A493" s="1">
        <v>633</v>
      </c>
      <c r="B493" s="4" t="s">
        <v>32</v>
      </c>
      <c r="C493" s="1" t="s">
        <v>55</v>
      </c>
      <c r="D493" s="1" t="s">
        <v>6</v>
      </c>
      <c r="E493">
        <v>4.8499999999999996</v>
      </c>
      <c r="F493" s="3">
        <v>4.9000000000000004</v>
      </c>
      <c r="K493">
        <v>-6.96</v>
      </c>
      <c r="M493">
        <v>6.8</v>
      </c>
      <c r="N493">
        <v>2.6</v>
      </c>
      <c r="O493" s="2">
        <f t="shared" si="42"/>
        <v>3.1933333333333334</v>
      </c>
      <c r="P493" s="1">
        <f t="shared" si="43"/>
        <v>-0.59333333333333327</v>
      </c>
    </row>
    <row r="494" spans="1:16" ht="12" customHeight="1" x14ac:dyDescent="0.3">
      <c r="A494" s="1">
        <v>634</v>
      </c>
      <c r="B494" s="4" t="s">
        <v>32</v>
      </c>
      <c r="C494" s="1" t="s">
        <v>51</v>
      </c>
      <c r="D494" s="1" t="s">
        <v>6</v>
      </c>
      <c r="E494">
        <v>7.66</v>
      </c>
      <c r="F494" s="3">
        <v>4.8</v>
      </c>
      <c r="K494">
        <v>-6.15</v>
      </c>
      <c r="M494">
        <v>7.68</v>
      </c>
      <c r="N494">
        <v>2.75</v>
      </c>
      <c r="O494" s="2">
        <f t="shared" si="42"/>
        <v>3.7333333333333334</v>
      </c>
      <c r="P494" s="1">
        <f t="shared" si="43"/>
        <v>-0.98333333333333339</v>
      </c>
    </row>
    <row r="495" spans="1:16" ht="12" customHeight="1" x14ac:dyDescent="0.3">
      <c r="A495" s="1">
        <v>635</v>
      </c>
      <c r="B495" s="4" t="s">
        <v>32</v>
      </c>
      <c r="C495" s="1" t="s">
        <v>56</v>
      </c>
      <c r="D495" s="1" t="s">
        <v>6</v>
      </c>
      <c r="E495">
        <v>1.93</v>
      </c>
      <c r="F495" s="3">
        <v>3.8</v>
      </c>
      <c r="K495">
        <v>-6.76</v>
      </c>
      <c r="M495">
        <v>7.76</v>
      </c>
      <c r="N495">
        <v>3.11</v>
      </c>
      <c r="O495" s="2">
        <f t="shared" si="42"/>
        <v>3.3266666666666671</v>
      </c>
      <c r="P495" s="1">
        <f t="shared" si="43"/>
        <v>-0.21666666666666723</v>
      </c>
    </row>
    <row r="496" spans="1:16" ht="12" customHeight="1" x14ac:dyDescent="0.3">
      <c r="A496" s="1">
        <v>636</v>
      </c>
      <c r="B496" s="4" t="s">
        <v>32</v>
      </c>
      <c r="C496" s="1" t="s">
        <v>51</v>
      </c>
      <c r="D496" s="1" t="s">
        <v>6</v>
      </c>
      <c r="E496">
        <v>3.78</v>
      </c>
      <c r="F496" s="3">
        <v>3</v>
      </c>
      <c r="K496">
        <v>-6.7</v>
      </c>
      <c r="M496">
        <v>6.06</v>
      </c>
      <c r="N496">
        <v>3.21</v>
      </c>
      <c r="O496" s="2">
        <f t="shared" si="42"/>
        <v>3.3666666666666663</v>
      </c>
      <c r="P496" s="1">
        <f t="shared" si="43"/>
        <v>-0.15666666666666629</v>
      </c>
    </row>
    <row r="497" spans="1:16" ht="12" customHeight="1" x14ac:dyDescent="0.3">
      <c r="A497" s="1">
        <v>637</v>
      </c>
      <c r="B497" s="4" t="s">
        <v>32</v>
      </c>
      <c r="C497" s="1" t="s">
        <v>51</v>
      </c>
      <c r="D497" s="1" t="s">
        <v>6</v>
      </c>
      <c r="E497">
        <v>5.35</v>
      </c>
      <c r="F497" s="3">
        <v>7.9</v>
      </c>
      <c r="K497">
        <v>-6.8</v>
      </c>
      <c r="M497">
        <v>6.45</v>
      </c>
      <c r="N497">
        <v>3.27</v>
      </c>
      <c r="O497" s="2">
        <f t="shared" si="42"/>
        <v>3.3</v>
      </c>
      <c r="P497" s="1">
        <f t="shared" si="43"/>
        <v>-2.9999999999999805E-2</v>
      </c>
    </row>
    <row r="498" spans="1:16" ht="12" customHeight="1" x14ac:dyDescent="0.3">
      <c r="A498" s="1">
        <v>638</v>
      </c>
      <c r="B498" s="4" t="s">
        <v>32</v>
      </c>
      <c r="C498" s="1" t="s">
        <v>55</v>
      </c>
      <c r="D498" s="1" t="s">
        <v>6</v>
      </c>
      <c r="E498">
        <v>5.89</v>
      </c>
      <c r="F498" s="3">
        <v>8.8000000000000007</v>
      </c>
      <c r="K498">
        <v>-6.73</v>
      </c>
      <c r="M498">
        <v>6.95</v>
      </c>
      <c r="N498">
        <v>3.31</v>
      </c>
      <c r="O498" s="2">
        <f t="shared" si="42"/>
        <v>3.3466666666666667</v>
      </c>
      <c r="P498" s="1">
        <f t="shared" si="43"/>
        <v>-3.6666666666666625E-2</v>
      </c>
    </row>
    <row r="499" spans="1:16" ht="13.8" x14ac:dyDescent="0.3">
      <c r="A499" s="1">
        <v>639</v>
      </c>
      <c r="B499" s="4" t="s">
        <v>32</v>
      </c>
      <c r="C499" s="1" t="s">
        <v>48</v>
      </c>
      <c r="D499" s="1" t="s">
        <v>10</v>
      </c>
      <c r="E499" s="4">
        <v>0</v>
      </c>
      <c r="F499" s="3"/>
      <c r="G499" s="4">
        <v>1.8866676999999998E-2</v>
      </c>
      <c r="H499" s="4">
        <v>4.5431300000000003E-4</v>
      </c>
      <c r="I499" s="4">
        <v>41.52792299</v>
      </c>
      <c r="J499" s="4">
        <v>-4.4756952139999999</v>
      </c>
      <c r="K499" s="4">
        <v>-6.33</v>
      </c>
      <c r="L499" s="4">
        <v>0</v>
      </c>
      <c r="M499" s="4">
        <v>4.04</v>
      </c>
      <c r="N499" s="2">
        <v>3.35</v>
      </c>
      <c r="O499" s="2">
        <f t="shared" si="42"/>
        <v>3.6133333333333333</v>
      </c>
      <c r="P499" s="1">
        <f t="shared" si="43"/>
        <v>-0.2633333333333332</v>
      </c>
    </row>
    <row r="500" spans="1:16" ht="12" customHeight="1" x14ac:dyDescent="0.3">
      <c r="A500" s="1">
        <v>640</v>
      </c>
      <c r="B500" s="4" t="s">
        <v>32</v>
      </c>
      <c r="C500" s="1" t="s">
        <v>51</v>
      </c>
      <c r="D500" s="1" t="s">
        <v>6</v>
      </c>
      <c r="E500">
        <v>4.07</v>
      </c>
      <c r="F500" s="3">
        <v>6.3</v>
      </c>
      <c r="K500">
        <v>-6.84</v>
      </c>
      <c r="M500">
        <v>5.87</v>
      </c>
      <c r="N500">
        <v>3.48</v>
      </c>
      <c r="O500" s="2">
        <f t="shared" si="42"/>
        <v>3.2733333333333334</v>
      </c>
      <c r="P500" s="1">
        <f t="shared" si="43"/>
        <v>0.20666666666666655</v>
      </c>
    </row>
    <row r="501" spans="1:16" x14ac:dyDescent="0.25">
      <c r="A501" s="1">
        <v>641</v>
      </c>
      <c r="B501" s="1" t="s">
        <v>32</v>
      </c>
      <c r="C501" s="1" t="s">
        <v>55</v>
      </c>
      <c r="D501" s="1" t="s">
        <v>6</v>
      </c>
      <c r="E501" s="1">
        <v>0.61199999999999999</v>
      </c>
      <c r="F501" s="1">
        <v>0.8</v>
      </c>
      <c r="K501" s="1">
        <v>-5.82</v>
      </c>
      <c r="M501" s="1">
        <v>9.42</v>
      </c>
      <c r="N501" s="1">
        <v>3.54</v>
      </c>
      <c r="O501" s="1">
        <v>3.9533333333333331</v>
      </c>
      <c r="P501" s="1">
        <v>-0.41333333333333311</v>
      </c>
    </row>
    <row r="502" spans="1:16" ht="12" customHeight="1" x14ac:dyDescent="0.3">
      <c r="A502" s="1">
        <v>642</v>
      </c>
      <c r="B502" s="4" t="s">
        <v>32</v>
      </c>
      <c r="C502" s="1" t="s">
        <v>55</v>
      </c>
      <c r="D502" s="1" t="s">
        <v>6</v>
      </c>
      <c r="E502">
        <v>3.8</v>
      </c>
      <c r="F502" s="3">
        <v>1.1000000000000001</v>
      </c>
      <c r="K502">
        <v>-6.29</v>
      </c>
      <c r="M502">
        <v>7.94</v>
      </c>
      <c r="N502">
        <v>3.56</v>
      </c>
      <c r="O502" s="2">
        <f>((2/3)*K502)+((1/3)*23.5)</f>
        <v>3.6399999999999997</v>
      </c>
      <c r="P502" s="1">
        <f>N502-O502</f>
        <v>-7.9999999999999627E-2</v>
      </c>
    </row>
    <row r="503" spans="1:16" ht="12" customHeight="1" x14ac:dyDescent="0.3">
      <c r="A503" s="1">
        <v>643</v>
      </c>
      <c r="B503" s="4" t="s">
        <v>32</v>
      </c>
      <c r="C503" s="1" t="s">
        <v>55</v>
      </c>
      <c r="D503" s="1" t="s">
        <v>21</v>
      </c>
      <c r="E503">
        <v>3.43</v>
      </c>
      <c r="F503" s="3">
        <v>3.3</v>
      </c>
      <c r="K503">
        <v>-6.17</v>
      </c>
      <c r="M503">
        <v>6.14</v>
      </c>
      <c r="N503">
        <v>3.58</v>
      </c>
      <c r="O503" s="2">
        <f>((2/3)*K503)+((1/3)*23.5)</f>
        <v>3.7199999999999998</v>
      </c>
      <c r="P503" s="1">
        <f>N503-O503</f>
        <v>-0.13999999999999968</v>
      </c>
    </row>
    <row r="504" spans="1:16" ht="13.8" x14ac:dyDescent="0.3">
      <c r="A504" s="1">
        <v>644</v>
      </c>
      <c r="B504" s="4" t="s">
        <v>32</v>
      </c>
      <c r="C504" s="1" t="s">
        <v>55</v>
      </c>
      <c r="D504" s="1" t="s">
        <v>6</v>
      </c>
      <c r="E504">
        <v>6.56</v>
      </c>
      <c r="F504" s="3">
        <v>0.3</v>
      </c>
      <c r="K504">
        <v>-6.56</v>
      </c>
      <c r="M504">
        <v>6.7</v>
      </c>
      <c r="N504">
        <v>3.64</v>
      </c>
      <c r="O504" s="2">
        <f>((2/3)*K504)+((1/3)*23.5)</f>
        <v>3.46</v>
      </c>
      <c r="P504" s="1">
        <f>N504-O504</f>
        <v>0.18000000000000016</v>
      </c>
    </row>
    <row r="505" spans="1:16" ht="12" customHeight="1" x14ac:dyDescent="0.3">
      <c r="A505" s="1">
        <v>645</v>
      </c>
      <c r="B505" s="4" t="s">
        <v>32</v>
      </c>
      <c r="C505" s="1" t="s">
        <v>48</v>
      </c>
      <c r="D505" s="1" t="s">
        <v>6</v>
      </c>
      <c r="E505">
        <v>6.2</v>
      </c>
      <c r="F505" s="3">
        <v>5.8</v>
      </c>
      <c r="K505">
        <v>-6.36</v>
      </c>
      <c r="M505">
        <v>6.85</v>
      </c>
      <c r="N505">
        <v>3.72</v>
      </c>
      <c r="O505" s="2">
        <f>((2/3)*K505)+((1/3)*23.5)</f>
        <v>3.5933333333333328</v>
      </c>
      <c r="P505" s="1">
        <f>N505-O505</f>
        <v>0.12666666666666737</v>
      </c>
    </row>
    <row r="506" spans="1:16" ht="12" customHeight="1" x14ac:dyDescent="0.25">
      <c r="A506" s="1">
        <v>646</v>
      </c>
      <c r="B506" s="1" t="s">
        <v>32</v>
      </c>
      <c r="C506" s="1" t="s">
        <v>51</v>
      </c>
      <c r="D506" s="1" t="s">
        <v>6</v>
      </c>
      <c r="E506" s="1">
        <v>0.98199999999999998</v>
      </c>
      <c r="F506" s="1">
        <v>1.1000000000000001</v>
      </c>
      <c r="K506" s="1">
        <v>-6.19</v>
      </c>
      <c r="M506" s="1">
        <v>8.44</v>
      </c>
      <c r="N506" s="1">
        <v>4.2</v>
      </c>
      <c r="O506" s="1">
        <v>3.7066666666666661</v>
      </c>
      <c r="P506" s="1">
        <v>0.49333333333333407</v>
      </c>
    </row>
    <row r="507" spans="1:16" ht="12" customHeight="1" x14ac:dyDescent="0.3">
      <c r="A507" s="1">
        <v>647</v>
      </c>
      <c r="B507" s="4" t="s">
        <v>32</v>
      </c>
      <c r="C507" s="1" t="s">
        <v>48</v>
      </c>
      <c r="D507" s="1" t="s">
        <v>6</v>
      </c>
      <c r="E507">
        <v>5.6</v>
      </c>
      <c r="F507" s="3">
        <v>5.7</v>
      </c>
      <c r="K507">
        <v>-6.67</v>
      </c>
      <c r="M507">
        <v>9.92</v>
      </c>
      <c r="N507">
        <v>4.24</v>
      </c>
      <c r="O507" s="2">
        <f>((2/3)*K507)+((1/3)*23.5)</f>
        <v>3.3866666666666667</v>
      </c>
      <c r="P507" s="1">
        <f>N507-O507</f>
        <v>0.8533333333333335</v>
      </c>
    </row>
    <row r="508" spans="1:16" ht="13.8" x14ac:dyDescent="0.3">
      <c r="A508" s="1">
        <v>648</v>
      </c>
      <c r="B508" s="4" t="s">
        <v>32</v>
      </c>
      <c r="C508" s="1" t="s">
        <v>48</v>
      </c>
      <c r="D508" s="1" t="s">
        <v>21</v>
      </c>
      <c r="E508" s="2">
        <v>35.630000000000003</v>
      </c>
      <c r="F508" s="3"/>
      <c r="G508" s="4">
        <v>2.1460489999999999E-2</v>
      </c>
      <c r="H508" s="4">
        <v>4.5228E-4</v>
      </c>
      <c r="I508" s="4">
        <v>47.449563189999999</v>
      </c>
      <c r="J508" s="4">
        <v>10.43355996</v>
      </c>
      <c r="K508" s="4">
        <v>-5.76</v>
      </c>
      <c r="L508" s="4">
        <v>-44</v>
      </c>
      <c r="M508" s="4">
        <v>6.97</v>
      </c>
      <c r="N508" s="2">
        <v>4.2699999999999996</v>
      </c>
      <c r="O508" s="2">
        <f>((2/3)*K508)+((1/3)*23.5)</f>
        <v>3.9933333333333332</v>
      </c>
      <c r="P508" s="1">
        <f>N508-O508</f>
        <v>0.27666666666666639</v>
      </c>
    </row>
    <row r="509" spans="1:16" ht="12" customHeight="1" x14ac:dyDescent="0.25">
      <c r="A509" s="1">
        <v>649</v>
      </c>
      <c r="B509" s="1" t="s">
        <v>32</v>
      </c>
      <c r="C509" s="1" t="s">
        <v>69</v>
      </c>
      <c r="D509" s="1" t="s">
        <v>21</v>
      </c>
      <c r="E509" s="1">
        <v>0.88700000000000001</v>
      </c>
      <c r="F509" s="1">
        <v>1.1000000000000001</v>
      </c>
      <c r="K509" s="1">
        <v>-6.02</v>
      </c>
      <c r="M509" s="1">
        <v>6.96</v>
      </c>
      <c r="N509" s="1">
        <v>4.43</v>
      </c>
      <c r="O509" s="1">
        <v>3.8200000000000003</v>
      </c>
      <c r="P509" s="1">
        <v>0.60999999999999943</v>
      </c>
    </row>
    <row r="510" spans="1:16" ht="12" customHeight="1" x14ac:dyDescent="0.3">
      <c r="A510" s="1">
        <v>650</v>
      </c>
      <c r="B510" s="4" t="s">
        <v>32</v>
      </c>
      <c r="C510" s="1" t="s">
        <v>51</v>
      </c>
      <c r="D510" s="1" t="s">
        <v>6</v>
      </c>
      <c r="E510">
        <v>4.4400000000000004</v>
      </c>
      <c r="F510" s="3">
        <v>4.0999999999999996</v>
      </c>
      <c r="K510">
        <v>-6.5</v>
      </c>
      <c r="M510">
        <v>6.83</v>
      </c>
      <c r="N510">
        <v>4.46</v>
      </c>
      <c r="O510" s="2">
        <f t="shared" ref="O510:O535" si="44">((2/3)*K510)+((1/3)*23.5)</f>
        <v>3.5</v>
      </c>
      <c r="P510" s="1">
        <f t="shared" ref="P510:P535" si="45">N510-O510</f>
        <v>0.96</v>
      </c>
    </row>
    <row r="511" spans="1:16" ht="14.1" customHeight="1" x14ac:dyDescent="0.3">
      <c r="A511" s="1">
        <v>651</v>
      </c>
      <c r="B511" s="4" t="s">
        <v>32</v>
      </c>
      <c r="C511" s="1" t="s">
        <v>48</v>
      </c>
      <c r="D511" s="1" t="s">
        <v>10</v>
      </c>
      <c r="E511" s="4">
        <v>0</v>
      </c>
      <c r="F511" s="3"/>
      <c r="G511" s="4">
        <v>2.5787576999999999E-2</v>
      </c>
      <c r="H511" s="4">
        <v>5.8619900000000003E-4</v>
      </c>
      <c r="I511" s="4">
        <v>43.991183980000002</v>
      </c>
      <c r="J511" s="4">
        <v>2.25248165</v>
      </c>
      <c r="K511" s="4">
        <v>-6.26</v>
      </c>
      <c r="L511" s="4">
        <v>0</v>
      </c>
      <c r="M511" s="4">
        <v>10.03898558</v>
      </c>
      <c r="N511" s="2">
        <v>4.6619779189999999</v>
      </c>
      <c r="O511" s="2">
        <f t="shared" si="44"/>
        <v>3.66</v>
      </c>
      <c r="P511" s="1">
        <f t="shared" si="45"/>
        <v>1.0019779189999998</v>
      </c>
    </row>
    <row r="512" spans="1:16" ht="12" customHeight="1" x14ac:dyDescent="0.3">
      <c r="A512" s="1">
        <v>652</v>
      </c>
      <c r="B512" s="4" t="s">
        <v>32</v>
      </c>
      <c r="C512" s="1" t="s">
        <v>55</v>
      </c>
      <c r="D512" s="1" t="s">
        <v>6</v>
      </c>
      <c r="E512">
        <v>6.13</v>
      </c>
      <c r="F512" s="3">
        <v>7.3</v>
      </c>
      <c r="K512">
        <v>-7.35</v>
      </c>
      <c r="M512">
        <v>6.68</v>
      </c>
      <c r="N512">
        <v>4.67</v>
      </c>
      <c r="O512" s="2">
        <f t="shared" si="44"/>
        <v>2.9333333333333336</v>
      </c>
      <c r="P512" s="1">
        <f t="shared" si="45"/>
        <v>1.7366666666666664</v>
      </c>
    </row>
    <row r="513" spans="1:16" ht="12" customHeight="1" x14ac:dyDescent="0.3">
      <c r="A513" s="1">
        <v>653</v>
      </c>
      <c r="B513" s="4" t="s">
        <v>32</v>
      </c>
      <c r="C513" s="1" t="s">
        <v>51</v>
      </c>
      <c r="D513" s="1" t="s">
        <v>6</v>
      </c>
      <c r="E513">
        <v>1.36</v>
      </c>
      <c r="F513" s="3" t="s">
        <v>36</v>
      </c>
      <c r="K513">
        <v>-6.64</v>
      </c>
      <c r="M513">
        <v>8.01</v>
      </c>
      <c r="N513">
        <v>4.6900000000000004</v>
      </c>
      <c r="O513" s="2">
        <f t="shared" si="44"/>
        <v>3.4066666666666672</v>
      </c>
      <c r="P513" s="1">
        <f t="shared" si="45"/>
        <v>1.2833333333333332</v>
      </c>
    </row>
    <row r="514" spans="1:16" ht="14.1" customHeight="1" x14ac:dyDescent="0.3">
      <c r="A514" s="1">
        <v>654</v>
      </c>
      <c r="B514" s="4" t="s">
        <v>32</v>
      </c>
      <c r="C514" s="1" t="s">
        <v>51</v>
      </c>
      <c r="D514" s="1" t="s">
        <v>21</v>
      </c>
      <c r="E514" s="4">
        <v>0</v>
      </c>
      <c r="F514" s="3"/>
      <c r="G514" s="4">
        <v>1.8661655999999999E-2</v>
      </c>
      <c r="H514" s="4">
        <v>4.5176999999999999E-4</v>
      </c>
      <c r="I514" s="4">
        <v>41.30787917</v>
      </c>
      <c r="J514" s="4">
        <v>-5.0032899090000003</v>
      </c>
      <c r="K514" s="4">
        <v>-6.47</v>
      </c>
      <c r="L514" s="4">
        <v>0</v>
      </c>
      <c r="M514" s="4">
        <v>5.81</v>
      </c>
      <c r="N514" s="2">
        <v>4.84</v>
      </c>
      <c r="O514" s="2">
        <f t="shared" si="44"/>
        <v>3.5200000000000005</v>
      </c>
      <c r="P514" s="1">
        <f t="shared" si="45"/>
        <v>1.3199999999999994</v>
      </c>
    </row>
    <row r="515" spans="1:16" ht="13.8" x14ac:dyDescent="0.3">
      <c r="A515" s="1">
        <v>655</v>
      </c>
      <c r="B515" s="4" t="s">
        <v>32</v>
      </c>
      <c r="C515" s="1" t="s">
        <v>51</v>
      </c>
      <c r="D515" s="1" t="s">
        <v>6</v>
      </c>
      <c r="E515">
        <v>1.2</v>
      </c>
      <c r="F515" s="3">
        <v>2.1</v>
      </c>
      <c r="K515">
        <v>-5.75</v>
      </c>
      <c r="M515">
        <v>7.09</v>
      </c>
      <c r="N515">
        <v>4.97</v>
      </c>
      <c r="O515" s="2">
        <f t="shared" si="44"/>
        <v>4</v>
      </c>
      <c r="P515" s="1">
        <f t="shared" si="45"/>
        <v>0.96999999999999975</v>
      </c>
    </row>
    <row r="516" spans="1:16" ht="13.8" x14ac:dyDescent="0.3">
      <c r="A516" s="1">
        <v>656</v>
      </c>
      <c r="B516" s="4" t="s">
        <v>32</v>
      </c>
      <c r="C516" s="1" t="s">
        <v>51</v>
      </c>
      <c r="D516" s="1" t="s">
        <v>6</v>
      </c>
      <c r="E516" s="4">
        <v>0</v>
      </c>
      <c r="F516" s="3"/>
      <c r="G516" s="4">
        <v>2.1155864999999999E-2</v>
      </c>
      <c r="H516" s="4">
        <v>4.5382899999999999E-4</v>
      </c>
      <c r="I516" s="4">
        <v>46.616355740000003</v>
      </c>
      <c r="J516" s="4">
        <v>8.3671256510000003</v>
      </c>
      <c r="K516" s="4">
        <v>-6.01</v>
      </c>
      <c r="L516" s="4">
        <v>-40</v>
      </c>
      <c r="M516" s="4">
        <v>5.91</v>
      </c>
      <c r="N516" s="2">
        <v>5.1100000000000003</v>
      </c>
      <c r="O516" s="2">
        <f t="shared" si="44"/>
        <v>3.8266666666666671</v>
      </c>
      <c r="P516" s="1">
        <f t="shared" si="45"/>
        <v>1.2833333333333332</v>
      </c>
    </row>
    <row r="517" spans="1:16" ht="12" customHeight="1" x14ac:dyDescent="0.3">
      <c r="A517" s="1">
        <v>657</v>
      </c>
      <c r="B517" s="4" t="s">
        <v>32</v>
      </c>
      <c r="C517" s="1" t="s">
        <v>55</v>
      </c>
      <c r="D517" s="1" t="s">
        <v>11</v>
      </c>
      <c r="E517" s="4">
        <v>0</v>
      </c>
      <c r="F517" s="3"/>
      <c r="G517" s="4">
        <v>1.7587274E-2</v>
      </c>
      <c r="H517" s="4">
        <v>3.96067E-4</v>
      </c>
      <c r="I517" s="4">
        <v>44.404748759999997</v>
      </c>
      <c r="J517" s="4">
        <v>2.4325140269999999</v>
      </c>
      <c r="K517" s="4">
        <v>-5.81</v>
      </c>
      <c r="L517" s="4">
        <v>0</v>
      </c>
      <c r="M517" s="4">
        <v>5.87</v>
      </c>
      <c r="N517" s="2">
        <v>5.15</v>
      </c>
      <c r="O517" s="2">
        <f t="shared" si="44"/>
        <v>3.96</v>
      </c>
      <c r="P517" s="1">
        <f t="shared" si="45"/>
        <v>1.1900000000000004</v>
      </c>
    </row>
    <row r="518" spans="1:16" ht="12" customHeight="1" x14ac:dyDescent="0.3">
      <c r="A518" s="1">
        <v>658</v>
      </c>
      <c r="B518" s="4" t="s">
        <v>32</v>
      </c>
      <c r="C518" s="1" t="s">
        <v>55</v>
      </c>
      <c r="D518" s="1" t="s">
        <v>6</v>
      </c>
      <c r="E518">
        <v>3.3</v>
      </c>
      <c r="F518" s="3">
        <v>2.4</v>
      </c>
      <c r="K518">
        <v>-6.14</v>
      </c>
      <c r="M518">
        <v>8.73</v>
      </c>
      <c r="N518">
        <v>5.33</v>
      </c>
      <c r="O518" s="2">
        <f t="shared" si="44"/>
        <v>3.74</v>
      </c>
      <c r="P518" s="1">
        <f t="shared" si="45"/>
        <v>1.5899999999999999</v>
      </c>
    </row>
    <row r="519" spans="1:16" ht="13.8" x14ac:dyDescent="0.3">
      <c r="A519" s="1">
        <v>659</v>
      </c>
      <c r="B519" s="4" t="s">
        <v>32</v>
      </c>
      <c r="C519" s="1" t="s">
        <v>51</v>
      </c>
      <c r="D519" s="1" t="s">
        <v>6</v>
      </c>
      <c r="E519" s="2">
        <v>31.23</v>
      </c>
      <c r="F519" s="3"/>
      <c r="G519" s="4">
        <v>2.2542395999999999E-2</v>
      </c>
      <c r="H519" s="4">
        <v>4.7352100000000002E-4</v>
      </c>
      <c r="I519" s="4">
        <v>47.605939339999999</v>
      </c>
      <c r="J519" s="4">
        <v>11.33520983</v>
      </c>
      <c r="K519" s="4">
        <v>-6.08</v>
      </c>
      <c r="L519" s="4">
        <v>-42.5</v>
      </c>
      <c r="M519" s="4">
        <v>6.89</v>
      </c>
      <c r="N519" s="2">
        <v>5.39</v>
      </c>
      <c r="O519" s="2">
        <f t="shared" si="44"/>
        <v>3.7800000000000002</v>
      </c>
      <c r="P519" s="1">
        <f t="shared" si="45"/>
        <v>1.6099999999999994</v>
      </c>
    </row>
    <row r="520" spans="1:16" ht="12" customHeight="1" x14ac:dyDescent="0.3">
      <c r="A520" s="1">
        <v>660</v>
      </c>
      <c r="B520" s="4" t="s">
        <v>32</v>
      </c>
      <c r="C520" s="1" t="s">
        <v>55</v>
      </c>
      <c r="D520" s="1" t="s">
        <v>6</v>
      </c>
      <c r="E520" s="2">
        <v>5.43</v>
      </c>
      <c r="F520" s="3"/>
      <c r="G520" s="4">
        <v>1.8729579999999999E-2</v>
      </c>
      <c r="H520" s="4">
        <v>4.4660499999999998E-4</v>
      </c>
      <c r="I520" s="4">
        <v>41.93768481</v>
      </c>
      <c r="J520" s="4">
        <v>-3.3823917610000001</v>
      </c>
      <c r="K520" s="4">
        <v>-5.9583452120000002</v>
      </c>
      <c r="L520" s="4">
        <v>-39</v>
      </c>
      <c r="M520" s="4">
        <v>8.3723910769999996</v>
      </c>
      <c r="N520" s="2">
        <v>5.4339277350000001</v>
      </c>
      <c r="O520" s="2">
        <f t="shared" si="44"/>
        <v>3.8611031919999999</v>
      </c>
      <c r="P520" s="1">
        <f t="shared" si="45"/>
        <v>1.5728245430000003</v>
      </c>
    </row>
    <row r="521" spans="1:16" ht="14.1" customHeight="1" x14ac:dyDescent="0.3">
      <c r="A521" s="1">
        <v>661</v>
      </c>
      <c r="B521" s="4" t="s">
        <v>32</v>
      </c>
      <c r="C521" s="1" t="s">
        <v>55</v>
      </c>
      <c r="D521" s="1" t="s">
        <v>21</v>
      </c>
      <c r="E521" s="2">
        <v>32.770000000000003</v>
      </c>
      <c r="F521" s="3"/>
      <c r="G521" s="4">
        <v>1.3195994000000001E-2</v>
      </c>
      <c r="H521" s="4">
        <v>3.3338299999999998E-4</v>
      </c>
      <c r="I521" s="4">
        <v>39.582036479999999</v>
      </c>
      <c r="J521" s="4">
        <v>-6.8908341760000003</v>
      </c>
      <c r="K521" s="4">
        <v>-6.73</v>
      </c>
      <c r="L521" s="4">
        <v>-50</v>
      </c>
      <c r="M521" s="4">
        <v>7.4450000000000003</v>
      </c>
      <c r="N521" s="2">
        <v>5.49</v>
      </c>
      <c r="O521" s="2">
        <f t="shared" si="44"/>
        <v>3.3466666666666667</v>
      </c>
      <c r="P521" s="1">
        <f t="shared" si="45"/>
        <v>2.1433333333333335</v>
      </c>
    </row>
    <row r="522" spans="1:16" ht="14.1" customHeight="1" x14ac:dyDescent="0.3">
      <c r="A522" s="1">
        <v>663</v>
      </c>
      <c r="B522" s="4" t="s">
        <v>32</v>
      </c>
      <c r="C522" s="1" t="s">
        <v>55</v>
      </c>
      <c r="D522" s="1" t="s">
        <v>6</v>
      </c>
      <c r="E522">
        <v>5.33</v>
      </c>
      <c r="F522" s="3">
        <v>5.0999999999999996</v>
      </c>
      <c r="K522">
        <v>-6.79</v>
      </c>
      <c r="M522">
        <v>10.31</v>
      </c>
      <c r="N522">
        <v>5.76</v>
      </c>
      <c r="O522" s="2">
        <f t="shared" si="44"/>
        <v>3.3066666666666666</v>
      </c>
      <c r="P522" s="1">
        <f t="shared" si="45"/>
        <v>2.4533333333333331</v>
      </c>
    </row>
    <row r="523" spans="1:16" ht="12" customHeight="1" x14ac:dyDescent="0.3">
      <c r="A523" s="1">
        <v>664</v>
      </c>
      <c r="B523" s="4" t="s">
        <v>32</v>
      </c>
      <c r="C523" s="1" t="s">
        <v>55</v>
      </c>
      <c r="D523" s="1" t="s">
        <v>6</v>
      </c>
      <c r="E523">
        <v>3.72</v>
      </c>
      <c r="F523" s="3">
        <v>0.2</v>
      </c>
      <c r="K523">
        <v>-6.11</v>
      </c>
      <c r="M523">
        <v>8.35</v>
      </c>
      <c r="N523">
        <v>5.86</v>
      </c>
      <c r="O523" s="2">
        <f t="shared" si="44"/>
        <v>3.76</v>
      </c>
      <c r="P523" s="1">
        <f t="shared" si="45"/>
        <v>2.1000000000000005</v>
      </c>
    </row>
    <row r="524" spans="1:16" ht="14.1" customHeight="1" x14ac:dyDescent="0.3">
      <c r="A524" s="1">
        <v>665</v>
      </c>
      <c r="B524" s="4" t="s">
        <v>32</v>
      </c>
      <c r="C524" s="1" t="s">
        <v>48</v>
      </c>
      <c r="D524" s="1" t="s">
        <v>6</v>
      </c>
      <c r="E524" s="4">
        <v>0</v>
      </c>
      <c r="F524" s="3"/>
      <c r="G524" s="4">
        <v>2.1249535999999999E-2</v>
      </c>
      <c r="H524" s="4">
        <v>5.0693600000000004E-4</v>
      </c>
      <c r="I524" s="4">
        <v>41.917559109999999</v>
      </c>
      <c r="J524" s="4">
        <v>-3.8960341569999999</v>
      </c>
      <c r="K524" s="4">
        <v>-6.1</v>
      </c>
      <c r="L524" s="4">
        <v>0</v>
      </c>
      <c r="M524" s="4">
        <v>6.12</v>
      </c>
      <c r="N524" s="2">
        <v>5.9</v>
      </c>
      <c r="O524" s="2">
        <f t="shared" si="44"/>
        <v>3.7666666666666666</v>
      </c>
      <c r="P524" s="1">
        <f t="shared" si="45"/>
        <v>2.1333333333333337</v>
      </c>
    </row>
    <row r="525" spans="1:16" ht="12" customHeight="1" x14ac:dyDescent="0.3">
      <c r="A525" s="1">
        <v>666</v>
      </c>
      <c r="B525" s="4" t="s">
        <v>32</v>
      </c>
      <c r="C525" s="1" t="s">
        <v>34</v>
      </c>
      <c r="D525" s="1" t="s">
        <v>21</v>
      </c>
      <c r="E525" s="4">
        <v>0</v>
      </c>
      <c r="F525" s="3"/>
      <c r="G525" s="4"/>
      <c r="H525" s="4"/>
      <c r="I525" s="4"/>
      <c r="J525" s="4"/>
      <c r="K525" s="4">
        <v>-5.24</v>
      </c>
      <c r="L525" s="4">
        <v>-35.5</v>
      </c>
      <c r="M525" s="4">
        <v>5.0999999999999996</v>
      </c>
      <c r="N525" s="2">
        <v>5.94</v>
      </c>
      <c r="O525" s="2">
        <f t="shared" si="44"/>
        <v>4.34</v>
      </c>
      <c r="P525" s="1">
        <f t="shared" si="45"/>
        <v>1.6000000000000005</v>
      </c>
    </row>
    <row r="526" spans="1:16" ht="12" customHeight="1" x14ac:dyDescent="0.3">
      <c r="A526" s="1">
        <v>667</v>
      </c>
      <c r="B526" s="4" t="s">
        <v>32</v>
      </c>
      <c r="C526" s="1" t="s">
        <v>55</v>
      </c>
      <c r="D526" s="1" t="s">
        <v>6</v>
      </c>
      <c r="E526">
        <v>3.51</v>
      </c>
      <c r="F526" s="3">
        <v>0.6</v>
      </c>
      <c r="K526">
        <v>-6.29</v>
      </c>
      <c r="M526">
        <v>8.0500000000000007</v>
      </c>
      <c r="N526">
        <v>5.96</v>
      </c>
      <c r="O526" s="2">
        <f t="shared" si="44"/>
        <v>3.6399999999999997</v>
      </c>
      <c r="P526" s="1">
        <f t="shared" si="45"/>
        <v>2.3200000000000003</v>
      </c>
    </row>
    <row r="527" spans="1:16" ht="12" customHeight="1" x14ac:dyDescent="0.3">
      <c r="A527" s="1">
        <v>668</v>
      </c>
      <c r="B527" s="4" t="s">
        <v>32</v>
      </c>
      <c r="C527" s="1" t="s">
        <v>69</v>
      </c>
      <c r="D527" s="1" t="s">
        <v>11</v>
      </c>
      <c r="E527" s="2">
        <v>45</v>
      </c>
      <c r="F527" s="3"/>
      <c r="G527" s="4">
        <v>2.4857823000000001E-2</v>
      </c>
      <c r="H527" s="4">
        <v>5.4331599999999996E-4</v>
      </c>
      <c r="I527" s="4">
        <v>45.752030169999998</v>
      </c>
      <c r="J527" s="4">
        <v>7.4062990580000001</v>
      </c>
      <c r="K527" s="4">
        <v>-5.5780362840000004</v>
      </c>
      <c r="L527" s="4">
        <v>-41</v>
      </c>
      <c r="M527" s="4">
        <v>9.3159343339999996</v>
      </c>
      <c r="N527" s="2">
        <v>5.9689999949999999</v>
      </c>
      <c r="O527" s="2">
        <f t="shared" si="44"/>
        <v>4.1146424773333328</v>
      </c>
      <c r="P527" s="1">
        <f t="shared" si="45"/>
        <v>1.8543575176666671</v>
      </c>
    </row>
    <row r="528" spans="1:16" ht="12" customHeight="1" x14ac:dyDescent="0.3">
      <c r="A528" s="1">
        <v>669</v>
      </c>
      <c r="B528" s="4" t="s">
        <v>32</v>
      </c>
      <c r="C528" s="1" t="s">
        <v>34</v>
      </c>
      <c r="D528" s="1" t="s">
        <v>21</v>
      </c>
      <c r="E528" s="4">
        <v>0</v>
      </c>
      <c r="F528" s="3"/>
      <c r="G528" s="4">
        <v>1.5653178E-2</v>
      </c>
      <c r="H528" s="4">
        <v>3.7935399999999999E-4</v>
      </c>
      <c r="I528" s="4">
        <v>41.262693740000003</v>
      </c>
      <c r="J528" s="4">
        <v>-4.2965906680000003</v>
      </c>
      <c r="K528" s="4">
        <v>-7.42</v>
      </c>
      <c r="L528" s="4">
        <v>0</v>
      </c>
      <c r="M528" s="4">
        <v>3.85</v>
      </c>
      <c r="N528" s="2">
        <v>6</v>
      </c>
      <c r="O528" s="2">
        <f t="shared" si="44"/>
        <v>2.8866666666666667</v>
      </c>
      <c r="P528" s="1">
        <f t="shared" si="45"/>
        <v>3.1133333333333333</v>
      </c>
    </row>
    <row r="529" spans="1:16" ht="13.8" x14ac:dyDescent="0.3">
      <c r="A529" s="1">
        <v>670</v>
      </c>
      <c r="B529" s="4" t="s">
        <v>32</v>
      </c>
      <c r="C529" s="1" t="s">
        <v>67</v>
      </c>
      <c r="D529" s="1" t="s">
        <v>10</v>
      </c>
      <c r="E529" s="4">
        <v>0</v>
      </c>
      <c r="F529" s="3"/>
      <c r="G529" s="4">
        <v>1.5041789E-2</v>
      </c>
      <c r="H529" s="4">
        <v>3.5843399999999998E-4</v>
      </c>
      <c r="I529" s="4">
        <v>41.965307180000003</v>
      </c>
      <c r="J529" s="4">
        <v>-2.6595804300000001</v>
      </c>
      <c r="K529" s="4">
        <v>-5.79</v>
      </c>
      <c r="L529" s="4">
        <v>0</v>
      </c>
      <c r="M529" s="4">
        <v>3.99</v>
      </c>
      <c r="N529" s="2">
        <v>6.09</v>
      </c>
      <c r="O529" s="2">
        <f t="shared" si="44"/>
        <v>3.9733333333333332</v>
      </c>
      <c r="P529" s="1">
        <f t="shared" si="45"/>
        <v>2.1166666666666667</v>
      </c>
    </row>
    <row r="530" spans="1:16" ht="12" customHeight="1" x14ac:dyDescent="0.3">
      <c r="A530" s="1">
        <v>671</v>
      </c>
      <c r="B530" s="4" t="s">
        <v>32</v>
      </c>
      <c r="C530" s="1" t="s">
        <v>34</v>
      </c>
      <c r="D530" s="1" t="s">
        <v>10</v>
      </c>
      <c r="E530" s="4">
        <v>0</v>
      </c>
      <c r="F530" s="3"/>
      <c r="G530" s="4">
        <v>1.4204291000000001E-2</v>
      </c>
      <c r="H530" s="4">
        <v>3.3262500000000002E-4</v>
      </c>
      <c r="I530" s="4">
        <v>42.703595399999998</v>
      </c>
      <c r="J530" s="4">
        <v>-1.1028560460000001</v>
      </c>
      <c r="K530" s="4">
        <v>-6.02</v>
      </c>
      <c r="L530" s="4">
        <v>0</v>
      </c>
      <c r="M530" s="4">
        <v>6.26</v>
      </c>
      <c r="N530" s="2">
        <v>6.1</v>
      </c>
      <c r="O530" s="2">
        <f t="shared" si="44"/>
        <v>3.8200000000000003</v>
      </c>
      <c r="P530" s="1">
        <f t="shared" si="45"/>
        <v>2.2799999999999994</v>
      </c>
    </row>
    <row r="531" spans="1:16" ht="13.8" x14ac:dyDescent="0.3">
      <c r="A531" s="1">
        <v>672</v>
      </c>
      <c r="B531" s="4" t="s">
        <v>32</v>
      </c>
      <c r="C531" s="1" t="s">
        <v>55</v>
      </c>
      <c r="D531" s="1" t="s">
        <v>11</v>
      </c>
      <c r="E531" s="2">
        <v>33.299999999999997</v>
      </c>
      <c r="F531" s="3"/>
      <c r="G531" s="4">
        <v>2.5357823000000002E-2</v>
      </c>
      <c r="H531" s="4">
        <v>5.2767999999999999E-4</v>
      </c>
      <c r="I531" s="4">
        <v>48.055311580000001</v>
      </c>
      <c r="J531" s="4">
        <v>13.949937329999999</v>
      </c>
      <c r="K531" s="4">
        <v>-5.59</v>
      </c>
      <c r="L531" s="4">
        <v>0</v>
      </c>
      <c r="M531" s="4">
        <v>5.87</v>
      </c>
      <c r="N531" s="2">
        <v>6.16</v>
      </c>
      <c r="O531" s="2">
        <f t="shared" si="44"/>
        <v>4.1066666666666665</v>
      </c>
      <c r="P531" s="1">
        <f t="shared" si="45"/>
        <v>2.0533333333333337</v>
      </c>
    </row>
    <row r="532" spans="1:16" ht="12" customHeight="1" x14ac:dyDescent="0.3">
      <c r="A532" s="1">
        <v>673</v>
      </c>
      <c r="B532" s="4" t="s">
        <v>32</v>
      </c>
      <c r="C532" s="1" t="s">
        <v>69</v>
      </c>
      <c r="D532" s="1" t="s">
        <v>11</v>
      </c>
      <c r="E532" s="2">
        <v>49.3</v>
      </c>
      <c r="F532" s="3"/>
      <c r="G532" s="4">
        <v>2.3387934999999999E-2</v>
      </c>
      <c r="H532" s="4">
        <v>5.3414100000000002E-4</v>
      </c>
      <c r="I532" s="4">
        <v>43.786045559999998</v>
      </c>
      <c r="J532" s="4">
        <v>1.44329748</v>
      </c>
      <c r="K532" s="4">
        <v>-5.61</v>
      </c>
      <c r="L532" s="4">
        <v>0</v>
      </c>
      <c r="M532" s="4">
        <v>7.8</v>
      </c>
      <c r="N532" s="2">
        <v>6.38</v>
      </c>
      <c r="O532" s="2">
        <f t="shared" si="44"/>
        <v>4.0933333333333328</v>
      </c>
      <c r="P532" s="1">
        <f t="shared" si="45"/>
        <v>2.2866666666666671</v>
      </c>
    </row>
    <row r="533" spans="1:16" ht="12" customHeight="1" x14ac:dyDescent="0.3">
      <c r="A533" s="1">
        <v>674</v>
      </c>
      <c r="B533" s="4" t="s">
        <v>32</v>
      </c>
      <c r="C533" s="1" t="s">
        <v>56</v>
      </c>
      <c r="D533" s="1" t="s">
        <v>6</v>
      </c>
      <c r="E533">
        <v>3.81</v>
      </c>
      <c r="F533" s="3">
        <v>1.1000000000000001</v>
      </c>
      <c r="K533">
        <v>-6.18</v>
      </c>
      <c r="M533">
        <v>9.23</v>
      </c>
      <c r="N533">
        <v>6.39</v>
      </c>
      <c r="O533" s="2">
        <f t="shared" si="44"/>
        <v>3.7133333333333338</v>
      </c>
      <c r="P533" s="1">
        <f t="shared" si="45"/>
        <v>2.6766666666666659</v>
      </c>
    </row>
    <row r="534" spans="1:16" ht="12" customHeight="1" x14ac:dyDescent="0.3">
      <c r="A534" s="1">
        <v>675</v>
      </c>
      <c r="B534" s="4" t="s">
        <v>32</v>
      </c>
      <c r="C534" s="1" t="s">
        <v>55</v>
      </c>
      <c r="D534" s="1" t="s">
        <v>6</v>
      </c>
      <c r="E534">
        <v>3.85</v>
      </c>
      <c r="F534" s="3">
        <v>0.3</v>
      </c>
      <c r="K534">
        <v>-6.22</v>
      </c>
      <c r="M534">
        <v>9.17</v>
      </c>
      <c r="N534">
        <v>6.81</v>
      </c>
      <c r="O534" s="2">
        <f t="shared" si="44"/>
        <v>3.6866666666666665</v>
      </c>
      <c r="P534" s="1">
        <f t="shared" si="45"/>
        <v>3.1233333333333331</v>
      </c>
    </row>
    <row r="535" spans="1:16" ht="12" customHeight="1" x14ac:dyDescent="0.3">
      <c r="A535" s="1">
        <v>676</v>
      </c>
      <c r="B535" s="4" t="s">
        <v>32</v>
      </c>
      <c r="C535" s="1" t="s">
        <v>48</v>
      </c>
      <c r="D535" s="1" t="s">
        <v>6</v>
      </c>
      <c r="E535" s="2">
        <v>44.61</v>
      </c>
      <c r="F535" s="3"/>
      <c r="G535" s="4">
        <v>2.1843354999999998E-2</v>
      </c>
      <c r="H535" s="4">
        <v>4.7289499999999998E-4</v>
      </c>
      <c r="I535" s="4">
        <v>46.190722229999999</v>
      </c>
      <c r="J535" s="4">
        <v>7.5996512159999998</v>
      </c>
      <c r="K535" s="4">
        <v>-5.61</v>
      </c>
      <c r="L535" s="4">
        <v>-40</v>
      </c>
      <c r="M535" s="4">
        <v>8.85</v>
      </c>
      <c r="N535" s="2">
        <v>6.84</v>
      </c>
      <c r="O535" s="2">
        <f t="shared" si="44"/>
        <v>4.0933333333333328</v>
      </c>
      <c r="P535" s="1">
        <f t="shared" si="45"/>
        <v>2.746666666666667</v>
      </c>
    </row>
    <row r="536" spans="1:16" ht="14.1" customHeight="1" x14ac:dyDescent="0.25">
      <c r="A536" s="1">
        <v>677</v>
      </c>
      <c r="B536" s="1" t="s">
        <v>64</v>
      </c>
      <c r="C536" s="1" t="s">
        <v>62</v>
      </c>
      <c r="D536" s="1" t="s">
        <v>6</v>
      </c>
      <c r="E536" s="1">
        <v>0.28499999999999998</v>
      </c>
      <c r="F536" s="1">
        <v>4.7</v>
      </c>
      <c r="K536" s="1">
        <v>-11.81</v>
      </c>
      <c r="M536" s="1">
        <v>7.08</v>
      </c>
      <c r="N536" s="1">
        <v>-2.4700000000000002</v>
      </c>
      <c r="O536" s="1">
        <v>-4.0000000000000036E-2</v>
      </c>
      <c r="P536" s="1">
        <v>-2.4300000000000002</v>
      </c>
    </row>
    <row r="537" spans="1:16" x14ac:dyDescent="0.25">
      <c r="A537" s="1">
        <v>678</v>
      </c>
      <c r="B537" s="1" t="s">
        <v>64</v>
      </c>
      <c r="C537" s="1" t="s">
        <v>62</v>
      </c>
      <c r="D537" s="1" t="s">
        <v>10</v>
      </c>
      <c r="E537" s="1">
        <v>0.71199999999999997</v>
      </c>
      <c r="F537" s="1">
        <v>1.5</v>
      </c>
      <c r="K537" s="1">
        <v>-11</v>
      </c>
      <c r="M537" s="1">
        <v>3.07</v>
      </c>
      <c r="N537" s="1">
        <v>-1.35</v>
      </c>
      <c r="O537" s="1">
        <v>0.5</v>
      </c>
      <c r="P537" s="1">
        <v>-1.85</v>
      </c>
    </row>
    <row r="538" spans="1:16" ht="12" customHeight="1" x14ac:dyDescent="0.25">
      <c r="A538" s="1">
        <v>679</v>
      </c>
      <c r="B538" s="1" t="s">
        <v>64</v>
      </c>
      <c r="C538" s="1" t="s">
        <v>62</v>
      </c>
      <c r="D538" s="1" t="s">
        <v>6</v>
      </c>
      <c r="E538" s="1">
        <v>0.73699999999999999</v>
      </c>
      <c r="F538" s="1">
        <v>4.2</v>
      </c>
      <c r="K538" s="1">
        <v>-9.32</v>
      </c>
      <c r="M538" s="1">
        <v>3.03</v>
      </c>
      <c r="N538" s="1">
        <v>-0.92</v>
      </c>
      <c r="O538" s="1">
        <v>1.62</v>
      </c>
      <c r="P538" s="1">
        <v>-2.54</v>
      </c>
    </row>
    <row r="539" spans="1:16" ht="12" customHeight="1" x14ac:dyDescent="0.25">
      <c r="A539" s="1">
        <v>680</v>
      </c>
      <c r="B539" s="1" t="s">
        <v>64</v>
      </c>
      <c r="C539" s="1" t="s">
        <v>62</v>
      </c>
      <c r="D539" s="1" t="s">
        <v>21</v>
      </c>
      <c r="E539" s="1">
        <v>0.99199999999999999</v>
      </c>
      <c r="F539" s="1">
        <v>6</v>
      </c>
      <c r="K539" s="1">
        <v>-9.32</v>
      </c>
      <c r="M539" s="1">
        <v>3.44</v>
      </c>
      <c r="N539" s="1">
        <v>-0.45</v>
      </c>
      <c r="O539" s="1">
        <v>1.62</v>
      </c>
      <c r="P539" s="1">
        <v>-2.0700000000000003</v>
      </c>
    </row>
    <row r="540" spans="1:16" x14ac:dyDescent="0.25">
      <c r="A540" s="1">
        <v>681</v>
      </c>
      <c r="B540" s="1" t="s">
        <v>64</v>
      </c>
      <c r="C540" s="1" t="s">
        <v>62</v>
      </c>
      <c r="D540" s="1" t="s">
        <v>11</v>
      </c>
      <c r="E540" s="1">
        <v>0.65300000000000002</v>
      </c>
      <c r="F540" s="1">
        <v>3.8</v>
      </c>
      <c r="K540" s="1">
        <v>-9.44</v>
      </c>
      <c r="M540" s="1">
        <v>3</v>
      </c>
      <c r="N540" s="1">
        <v>-0.42</v>
      </c>
      <c r="O540" s="1">
        <v>1.54</v>
      </c>
      <c r="P540" s="1">
        <v>-1.96</v>
      </c>
    </row>
    <row r="541" spans="1:16" x14ac:dyDescent="0.25">
      <c r="A541" s="1">
        <v>682</v>
      </c>
      <c r="B541" s="1" t="s">
        <v>64</v>
      </c>
      <c r="C541" s="1" t="s">
        <v>62</v>
      </c>
      <c r="D541" s="1" t="s">
        <v>21</v>
      </c>
      <c r="E541" s="1">
        <v>0.72499999999999998</v>
      </c>
      <c r="F541" s="1">
        <v>4.9000000000000004</v>
      </c>
      <c r="K541" s="1">
        <v>-9.93</v>
      </c>
      <c r="M541" s="1">
        <v>3.08</v>
      </c>
      <c r="N541" s="1">
        <v>0.26</v>
      </c>
      <c r="O541" s="1">
        <v>1.2133333333333338</v>
      </c>
      <c r="P541" s="1">
        <v>-0.95333333333333381</v>
      </c>
    </row>
    <row r="542" spans="1:16" ht="13.8" x14ac:dyDescent="0.3">
      <c r="A542" s="1">
        <v>683</v>
      </c>
      <c r="B542" s="1" t="s">
        <v>64</v>
      </c>
      <c r="C542" s="1" t="s">
        <v>62</v>
      </c>
      <c r="D542" s="1" t="s">
        <v>10</v>
      </c>
      <c r="E542">
        <v>1.05</v>
      </c>
      <c r="F542" s="3">
        <v>7</v>
      </c>
      <c r="K542">
        <v>-9.51</v>
      </c>
      <c r="M542">
        <v>4.3099999999999996</v>
      </c>
      <c r="N542">
        <v>0.36</v>
      </c>
      <c r="O542" s="2">
        <f>((2/3)*K542)+((1/3)*23.5)</f>
        <v>1.4933333333333332</v>
      </c>
      <c r="P542" s="1">
        <f>N542-O542</f>
        <v>-1.1333333333333333</v>
      </c>
    </row>
    <row r="543" spans="1:16" x14ac:dyDescent="0.25">
      <c r="A543" s="1">
        <v>684</v>
      </c>
      <c r="B543" s="1" t="s">
        <v>64</v>
      </c>
      <c r="C543" s="1" t="s">
        <v>62</v>
      </c>
      <c r="D543" s="1" t="s">
        <v>6</v>
      </c>
      <c r="E543" s="1">
        <v>0.84099999999999997</v>
      </c>
      <c r="F543" s="1">
        <v>5.6</v>
      </c>
      <c r="K543" s="1">
        <v>-10.3</v>
      </c>
      <c r="M543" s="1">
        <v>4.5199999999999996</v>
      </c>
      <c r="N543" s="1">
        <v>0.64</v>
      </c>
      <c r="O543" s="1">
        <v>0.9666666666666659</v>
      </c>
      <c r="P543" s="1">
        <v>-0.32666666666666588</v>
      </c>
    </row>
    <row r="544" spans="1:16" ht="12" customHeight="1" x14ac:dyDescent="0.3">
      <c r="A544" s="1">
        <v>685</v>
      </c>
      <c r="B544" s="1" t="s">
        <v>64</v>
      </c>
      <c r="C544" s="1" t="s">
        <v>62</v>
      </c>
      <c r="D544" s="1" t="s">
        <v>11</v>
      </c>
      <c r="E544">
        <v>1.81</v>
      </c>
      <c r="F544" s="3">
        <v>6.7</v>
      </c>
      <c r="K544">
        <v>-10.65</v>
      </c>
      <c r="M544">
        <v>5.92</v>
      </c>
      <c r="N544">
        <v>0.76</v>
      </c>
      <c r="O544" s="2">
        <f t="shared" ref="O544:O582" si="46">((2/3)*K544)+((1/3)*23.5)</f>
        <v>0.73333333333333339</v>
      </c>
      <c r="P544" s="1">
        <f t="shared" ref="P544:P582" si="47">N544-O544</f>
        <v>2.6666666666666616E-2</v>
      </c>
    </row>
    <row r="545" spans="1:16" ht="13.8" x14ac:dyDescent="0.3">
      <c r="A545" s="1">
        <v>686</v>
      </c>
      <c r="B545" s="1" t="s">
        <v>64</v>
      </c>
      <c r="C545" s="1" t="s">
        <v>62</v>
      </c>
      <c r="D545" s="1" t="s">
        <v>10</v>
      </c>
      <c r="E545">
        <v>1.43</v>
      </c>
      <c r="F545" s="3">
        <v>3.7</v>
      </c>
      <c r="K545">
        <v>-10.42</v>
      </c>
      <c r="M545">
        <v>6.44</v>
      </c>
      <c r="N545">
        <v>0.77</v>
      </c>
      <c r="O545" s="2">
        <f t="shared" si="46"/>
        <v>0.88666666666666671</v>
      </c>
      <c r="P545" s="1">
        <f t="shared" si="47"/>
        <v>-0.1166666666666667</v>
      </c>
    </row>
    <row r="546" spans="1:16" ht="12" customHeight="1" x14ac:dyDescent="0.3">
      <c r="A546" s="1">
        <v>687</v>
      </c>
      <c r="B546" s="1" t="s">
        <v>64</v>
      </c>
      <c r="C546" s="1" t="s">
        <v>62</v>
      </c>
      <c r="D546" s="1" t="s">
        <v>6</v>
      </c>
      <c r="E546">
        <v>1.35</v>
      </c>
      <c r="F546" s="3">
        <v>0.2</v>
      </c>
      <c r="K546">
        <v>-10.26</v>
      </c>
      <c r="M546">
        <v>4.04</v>
      </c>
      <c r="N546">
        <v>0.84</v>
      </c>
      <c r="O546" s="2">
        <f t="shared" si="46"/>
        <v>0.99333333333333318</v>
      </c>
      <c r="P546" s="1">
        <f t="shared" si="47"/>
        <v>-0.15333333333333321</v>
      </c>
    </row>
    <row r="547" spans="1:16" ht="12" customHeight="1" x14ac:dyDescent="0.3">
      <c r="A547" s="1">
        <v>688</v>
      </c>
      <c r="B547" s="1" t="s">
        <v>64</v>
      </c>
      <c r="C547" s="1" t="s">
        <v>62</v>
      </c>
      <c r="D547" s="1" t="s">
        <v>6</v>
      </c>
      <c r="E547">
        <v>1.1000000000000001</v>
      </c>
      <c r="F547" s="3">
        <v>3.6</v>
      </c>
      <c r="K547">
        <v>-10.49</v>
      </c>
      <c r="M547">
        <v>3.79</v>
      </c>
      <c r="N547">
        <v>0.9</v>
      </c>
      <c r="O547" s="2">
        <f t="shared" si="46"/>
        <v>0.83999999999999986</v>
      </c>
      <c r="P547" s="1">
        <f t="shared" si="47"/>
        <v>6.0000000000000164E-2</v>
      </c>
    </row>
    <row r="548" spans="1:16" ht="12" customHeight="1" x14ac:dyDescent="0.3">
      <c r="A548" s="1">
        <v>689</v>
      </c>
      <c r="B548" s="1" t="s">
        <v>64</v>
      </c>
      <c r="C548" s="1" t="s">
        <v>62</v>
      </c>
      <c r="D548" s="1" t="s">
        <v>6</v>
      </c>
      <c r="E548">
        <v>1.72</v>
      </c>
      <c r="F548" s="3">
        <v>6.5</v>
      </c>
      <c r="K548">
        <v>-9.08</v>
      </c>
      <c r="M548">
        <v>6.27</v>
      </c>
      <c r="N548">
        <v>0.97</v>
      </c>
      <c r="O548" s="2">
        <f t="shared" si="46"/>
        <v>1.7800000000000002</v>
      </c>
      <c r="P548" s="1">
        <f t="shared" si="47"/>
        <v>-0.81000000000000028</v>
      </c>
    </row>
    <row r="549" spans="1:16" ht="14.1" customHeight="1" x14ac:dyDescent="0.3">
      <c r="A549" s="1">
        <v>690</v>
      </c>
      <c r="B549" s="1" t="s">
        <v>64</v>
      </c>
      <c r="C549" s="1" t="s">
        <v>62</v>
      </c>
      <c r="D549" s="1" t="s">
        <v>10</v>
      </c>
      <c r="E549">
        <v>1.33</v>
      </c>
      <c r="F549" s="3">
        <v>3.7</v>
      </c>
      <c r="K549">
        <v>-10.16</v>
      </c>
      <c r="M549">
        <v>6.35</v>
      </c>
      <c r="N549">
        <v>1.17</v>
      </c>
      <c r="O549" s="2">
        <f t="shared" si="46"/>
        <v>1.0599999999999996</v>
      </c>
      <c r="P549" s="1">
        <f t="shared" si="47"/>
        <v>0.11000000000000032</v>
      </c>
    </row>
    <row r="550" spans="1:16" ht="13.8" x14ac:dyDescent="0.3">
      <c r="A550" s="1">
        <v>691</v>
      </c>
      <c r="B550" s="1" t="s">
        <v>64</v>
      </c>
      <c r="C550" s="1" t="s">
        <v>62</v>
      </c>
      <c r="D550" s="1" t="s">
        <v>6</v>
      </c>
      <c r="E550">
        <v>2.34</v>
      </c>
      <c r="F550" s="3">
        <v>7.5</v>
      </c>
      <c r="K550">
        <v>-9.5399999999999991</v>
      </c>
      <c r="M550">
        <v>3.61</v>
      </c>
      <c r="N550">
        <v>1.27</v>
      </c>
      <c r="O550" s="2">
        <f t="shared" si="46"/>
        <v>1.4733333333333336</v>
      </c>
      <c r="P550" s="1">
        <f t="shared" si="47"/>
        <v>-0.20333333333333359</v>
      </c>
    </row>
    <row r="551" spans="1:16" ht="13.8" x14ac:dyDescent="0.3">
      <c r="A551" s="1">
        <v>692</v>
      </c>
      <c r="B551" s="1" t="s">
        <v>64</v>
      </c>
      <c r="C551" s="1" t="s">
        <v>62</v>
      </c>
      <c r="D551" s="1" t="s">
        <v>6</v>
      </c>
      <c r="E551">
        <v>1.44</v>
      </c>
      <c r="F551" s="3" t="s">
        <v>65</v>
      </c>
      <c r="K551">
        <v>-10.99</v>
      </c>
      <c r="M551">
        <v>11.18</v>
      </c>
      <c r="N551">
        <v>2</v>
      </c>
      <c r="O551" s="2">
        <f t="shared" si="46"/>
        <v>0.50666666666666682</v>
      </c>
      <c r="P551" s="1">
        <f t="shared" si="47"/>
        <v>1.4933333333333332</v>
      </c>
    </row>
    <row r="552" spans="1:16" ht="13.8" x14ac:dyDescent="0.3">
      <c r="A552" s="1">
        <v>693</v>
      </c>
      <c r="B552" s="1" t="s">
        <v>64</v>
      </c>
      <c r="C552" s="1" t="s">
        <v>62</v>
      </c>
      <c r="D552" s="1" t="s">
        <v>21</v>
      </c>
      <c r="E552">
        <v>2.88</v>
      </c>
      <c r="F552" s="3">
        <v>3.7</v>
      </c>
      <c r="K552">
        <v>-8.7100000000000009</v>
      </c>
      <c r="M552">
        <v>4.1900000000000004</v>
      </c>
      <c r="N552">
        <v>2.31</v>
      </c>
      <c r="O552" s="2">
        <f t="shared" si="46"/>
        <v>2.0266666666666664</v>
      </c>
      <c r="P552" s="1">
        <f t="shared" si="47"/>
        <v>0.28333333333333366</v>
      </c>
    </row>
    <row r="553" spans="1:16" ht="12" customHeight="1" x14ac:dyDescent="0.3">
      <c r="A553" s="1">
        <v>694</v>
      </c>
      <c r="B553" s="1" t="s">
        <v>64</v>
      </c>
      <c r="C553" s="1" t="s">
        <v>62</v>
      </c>
      <c r="D553" s="1" t="s">
        <v>6</v>
      </c>
      <c r="E553">
        <v>4.07</v>
      </c>
      <c r="F553" s="3">
        <v>4.5</v>
      </c>
      <c r="K553">
        <v>-9.26</v>
      </c>
      <c r="M553">
        <v>7.98</v>
      </c>
      <c r="N553">
        <v>3.31</v>
      </c>
      <c r="O553" s="2">
        <f t="shared" si="46"/>
        <v>1.6600000000000001</v>
      </c>
      <c r="P553" s="1">
        <f t="shared" si="47"/>
        <v>1.65</v>
      </c>
    </row>
    <row r="554" spans="1:16" ht="12" customHeight="1" x14ac:dyDescent="0.3">
      <c r="A554" s="1">
        <v>695</v>
      </c>
      <c r="B554" s="4" t="s">
        <v>75</v>
      </c>
      <c r="C554" s="1" t="s">
        <v>55</v>
      </c>
      <c r="D554" s="1" t="s">
        <v>21</v>
      </c>
      <c r="E554" s="2">
        <v>31.024219420000001</v>
      </c>
      <c r="F554" s="3"/>
      <c r="G554" s="4">
        <v>1.8063303999999999E-2</v>
      </c>
      <c r="H554" s="4">
        <v>4.14669E-4</v>
      </c>
      <c r="I554" s="4">
        <v>43.560802690000003</v>
      </c>
      <c r="J554" s="4">
        <v>0.601223697</v>
      </c>
      <c r="K554" s="4">
        <v>-6.8742890220000001</v>
      </c>
      <c r="L554" s="4">
        <v>-40.775760140000003</v>
      </c>
      <c r="M554" s="4">
        <v>12.187056249999999</v>
      </c>
      <c r="N554" s="2">
        <v>4.8807092130000003</v>
      </c>
      <c r="O554" s="2">
        <f t="shared" si="46"/>
        <v>3.2504739853333335</v>
      </c>
      <c r="P554" s="1">
        <f t="shared" si="47"/>
        <v>1.6302352276666667</v>
      </c>
    </row>
    <row r="555" spans="1:16" ht="12" customHeight="1" x14ac:dyDescent="0.3">
      <c r="A555" s="1">
        <v>696</v>
      </c>
      <c r="B555" s="4" t="s">
        <v>75</v>
      </c>
      <c r="C555" s="1" t="s">
        <v>55</v>
      </c>
      <c r="D555" s="1" t="s">
        <v>6</v>
      </c>
      <c r="E555" s="2">
        <v>13.94100218</v>
      </c>
      <c r="F555" s="3"/>
      <c r="G555" s="4">
        <v>1.7261635000000001E-2</v>
      </c>
      <c r="H555" s="4">
        <v>4.0777700000000001E-4</v>
      </c>
      <c r="I555" s="4">
        <v>42.331025990000001</v>
      </c>
      <c r="J555" s="4">
        <v>-2.1966353889999999</v>
      </c>
      <c r="K555" s="4">
        <v>-6.2940270790000001</v>
      </c>
      <c r="L555" s="4">
        <v>-41.646789550000001</v>
      </c>
      <c r="M555" s="4">
        <v>11.033571930000001</v>
      </c>
      <c r="N555" s="2">
        <v>6.5817379880000004</v>
      </c>
      <c r="O555" s="2">
        <f t="shared" si="46"/>
        <v>3.6373152806666669</v>
      </c>
      <c r="P555" s="1">
        <f t="shared" si="47"/>
        <v>2.9444227073333336</v>
      </c>
    </row>
    <row r="556" spans="1:16" ht="12" customHeight="1" x14ac:dyDescent="0.3">
      <c r="A556" s="1">
        <v>697</v>
      </c>
      <c r="B556" s="4" t="s">
        <v>52</v>
      </c>
      <c r="C556" s="1" t="s">
        <v>51</v>
      </c>
      <c r="D556" s="1" t="s">
        <v>6</v>
      </c>
      <c r="E556">
        <v>11.8</v>
      </c>
      <c r="F556" s="3">
        <v>3.6</v>
      </c>
      <c r="K556">
        <v>-10.9</v>
      </c>
      <c r="M556">
        <v>6.41</v>
      </c>
      <c r="N556">
        <v>-1.1000000000000001</v>
      </c>
      <c r="O556" s="2">
        <f t="shared" si="46"/>
        <v>0.56666666666666643</v>
      </c>
      <c r="P556" s="1">
        <f t="shared" si="47"/>
        <v>-1.6666666666666665</v>
      </c>
    </row>
    <row r="557" spans="1:16" ht="12" customHeight="1" x14ac:dyDescent="0.3">
      <c r="A557" s="1">
        <v>698</v>
      </c>
      <c r="B557" s="4" t="s">
        <v>52</v>
      </c>
      <c r="C557" s="1" t="s">
        <v>51</v>
      </c>
      <c r="D557" s="1" t="s">
        <v>6</v>
      </c>
      <c r="E557">
        <v>8.7200000000000006</v>
      </c>
      <c r="F557" s="3">
        <v>4.5</v>
      </c>
      <c r="K557">
        <v>-9.9</v>
      </c>
      <c r="M557">
        <v>5.08</v>
      </c>
      <c r="N557">
        <v>-0.68</v>
      </c>
      <c r="O557" s="2">
        <f t="shared" si="46"/>
        <v>1.2333333333333334</v>
      </c>
      <c r="P557" s="1">
        <f t="shared" si="47"/>
        <v>-1.9133333333333336</v>
      </c>
    </row>
    <row r="558" spans="1:16" ht="12" customHeight="1" x14ac:dyDescent="0.3">
      <c r="A558" s="1">
        <v>699</v>
      </c>
      <c r="B558" s="4" t="s">
        <v>52</v>
      </c>
      <c r="C558" s="1" t="s">
        <v>61</v>
      </c>
      <c r="D558" s="1" t="s">
        <v>10</v>
      </c>
      <c r="E558">
        <v>13</v>
      </c>
      <c r="F558" s="3">
        <v>6.6</v>
      </c>
      <c r="K558">
        <v>-8.1</v>
      </c>
      <c r="M558">
        <v>7.43</v>
      </c>
      <c r="N558">
        <v>-0.41</v>
      </c>
      <c r="O558" s="2">
        <f t="shared" si="46"/>
        <v>2.4333333333333336</v>
      </c>
      <c r="P558" s="1">
        <f t="shared" si="47"/>
        <v>-2.8433333333333337</v>
      </c>
    </row>
    <row r="559" spans="1:16" ht="13.8" x14ac:dyDescent="0.3">
      <c r="A559" s="1">
        <v>700</v>
      </c>
      <c r="B559" s="4" t="s">
        <v>52</v>
      </c>
      <c r="C559" s="1" t="s">
        <v>55</v>
      </c>
      <c r="D559" s="1" t="s">
        <v>6</v>
      </c>
      <c r="E559">
        <v>1.91</v>
      </c>
      <c r="F559" s="3">
        <v>2.8</v>
      </c>
      <c r="K559">
        <v>-9.2799999999999994</v>
      </c>
      <c r="M559">
        <v>4.5599999999999996</v>
      </c>
      <c r="N559">
        <v>-0.27</v>
      </c>
      <c r="O559" s="2">
        <f t="shared" si="46"/>
        <v>1.6466666666666674</v>
      </c>
      <c r="P559" s="1">
        <f t="shared" si="47"/>
        <v>-1.9166666666666674</v>
      </c>
    </row>
    <row r="560" spans="1:16" ht="12" customHeight="1" x14ac:dyDescent="0.3">
      <c r="A560" s="1">
        <v>701</v>
      </c>
      <c r="B560" s="4" t="s">
        <v>52</v>
      </c>
      <c r="C560" s="1" t="s">
        <v>55</v>
      </c>
      <c r="D560" s="1" t="s">
        <v>6</v>
      </c>
      <c r="E560">
        <v>2.2999999999999998</v>
      </c>
      <c r="F560" s="3">
        <v>2.8</v>
      </c>
      <c r="K560">
        <v>-9.32</v>
      </c>
      <c r="M560">
        <v>5.23</v>
      </c>
      <c r="N560">
        <v>-0.24</v>
      </c>
      <c r="O560" s="2">
        <f t="shared" si="46"/>
        <v>1.62</v>
      </c>
      <c r="P560" s="1">
        <f t="shared" si="47"/>
        <v>-1.86</v>
      </c>
    </row>
    <row r="561" spans="1:16" ht="12" customHeight="1" x14ac:dyDescent="0.3">
      <c r="A561" s="1">
        <v>702</v>
      </c>
      <c r="B561" s="4" t="s">
        <v>52</v>
      </c>
      <c r="C561" s="1" t="s">
        <v>55</v>
      </c>
      <c r="D561" s="1" t="s">
        <v>6</v>
      </c>
      <c r="E561">
        <v>7.23</v>
      </c>
      <c r="F561" s="3">
        <v>2.8</v>
      </c>
      <c r="K561">
        <v>-9.15</v>
      </c>
      <c r="M561">
        <v>5.84</v>
      </c>
      <c r="N561">
        <v>-0.21</v>
      </c>
      <c r="O561" s="2">
        <f t="shared" si="46"/>
        <v>1.7333333333333334</v>
      </c>
      <c r="P561" s="1">
        <f t="shared" si="47"/>
        <v>-1.9433333333333334</v>
      </c>
    </row>
    <row r="562" spans="1:16" ht="13.8" x14ac:dyDescent="0.3">
      <c r="A562" s="1">
        <v>703</v>
      </c>
      <c r="B562" s="4" t="s">
        <v>52</v>
      </c>
      <c r="C562" s="1" t="s">
        <v>51</v>
      </c>
      <c r="D562" s="1" t="s">
        <v>6</v>
      </c>
      <c r="E562">
        <v>12.6</v>
      </c>
      <c r="F562" s="3">
        <v>5.0999999999999996</v>
      </c>
      <c r="K562">
        <v>-9.11</v>
      </c>
      <c r="M562">
        <v>6.8</v>
      </c>
      <c r="N562">
        <v>-0.17</v>
      </c>
      <c r="O562" s="2">
        <f t="shared" si="46"/>
        <v>1.7600000000000007</v>
      </c>
      <c r="P562" s="1">
        <f t="shared" si="47"/>
        <v>-1.9300000000000006</v>
      </c>
    </row>
    <row r="563" spans="1:16" ht="13.8" x14ac:dyDescent="0.3">
      <c r="A563" s="1">
        <v>704</v>
      </c>
      <c r="B563" s="4" t="s">
        <v>52</v>
      </c>
      <c r="C563" s="1" t="s">
        <v>55</v>
      </c>
      <c r="D563" s="1" t="s">
        <v>6</v>
      </c>
      <c r="E563">
        <v>3.1</v>
      </c>
      <c r="F563" s="3">
        <v>2.8</v>
      </c>
      <c r="K563">
        <v>-8.61</v>
      </c>
      <c r="M563">
        <v>4.9400000000000004</v>
      </c>
      <c r="N563">
        <v>-7.0000000000000007E-2</v>
      </c>
      <c r="O563" s="2">
        <f t="shared" si="46"/>
        <v>2.0933333333333337</v>
      </c>
      <c r="P563" s="1">
        <f t="shared" si="47"/>
        <v>-2.1633333333333336</v>
      </c>
    </row>
    <row r="564" spans="1:16" ht="12" customHeight="1" x14ac:dyDescent="0.3">
      <c r="A564" s="1">
        <v>705</v>
      </c>
      <c r="B564" s="4" t="s">
        <v>52</v>
      </c>
      <c r="C564" s="1" t="s">
        <v>51</v>
      </c>
      <c r="D564" s="1" t="s">
        <v>6</v>
      </c>
      <c r="E564">
        <v>2.39</v>
      </c>
      <c r="F564" s="3">
        <v>2.7</v>
      </c>
      <c r="K564">
        <v>-9.39</v>
      </c>
      <c r="M564">
        <v>5.7</v>
      </c>
      <c r="N564">
        <v>0.05</v>
      </c>
      <c r="O564" s="2">
        <f t="shared" si="46"/>
        <v>1.5733333333333333</v>
      </c>
      <c r="P564" s="1">
        <f t="shared" si="47"/>
        <v>-1.5233333333333332</v>
      </c>
    </row>
    <row r="565" spans="1:16" ht="13.8" x14ac:dyDescent="0.3">
      <c r="A565" s="1">
        <v>706</v>
      </c>
      <c r="B565" s="4" t="s">
        <v>52</v>
      </c>
      <c r="C565" s="1" t="s">
        <v>55</v>
      </c>
      <c r="D565" s="1" t="s">
        <v>6</v>
      </c>
      <c r="E565">
        <v>9.73</v>
      </c>
      <c r="F565" s="3">
        <v>2.8</v>
      </c>
      <c r="K565">
        <v>-9.6199999999999992</v>
      </c>
      <c r="M565">
        <v>6.19</v>
      </c>
      <c r="N565">
        <v>0.06</v>
      </c>
      <c r="O565" s="2">
        <f t="shared" si="46"/>
        <v>1.4200000000000008</v>
      </c>
      <c r="P565" s="1">
        <f t="shared" si="47"/>
        <v>-1.3600000000000008</v>
      </c>
    </row>
    <row r="566" spans="1:16" ht="12" customHeight="1" x14ac:dyDescent="0.3">
      <c r="A566" s="1">
        <v>707</v>
      </c>
      <c r="B566" s="4" t="s">
        <v>52</v>
      </c>
      <c r="C566" s="1" t="s">
        <v>55</v>
      </c>
      <c r="D566" s="1" t="s">
        <v>6</v>
      </c>
      <c r="E566">
        <v>3.02</v>
      </c>
      <c r="F566" s="3">
        <v>2.8</v>
      </c>
      <c r="K566">
        <v>-8.8699999999999992</v>
      </c>
      <c r="M566">
        <v>5.01</v>
      </c>
      <c r="N566">
        <v>7.0000000000000007E-2</v>
      </c>
      <c r="O566" s="2">
        <f t="shared" si="46"/>
        <v>1.9200000000000008</v>
      </c>
      <c r="P566" s="1">
        <f t="shared" si="47"/>
        <v>-1.8500000000000008</v>
      </c>
    </row>
    <row r="567" spans="1:16" ht="12" customHeight="1" x14ac:dyDescent="0.3">
      <c r="A567" s="1">
        <v>708</v>
      </c>
      <c r="B567" s="4" t="s">
        <v>52</v>
      </c>
      <c r="C567" s="1" t="s">
        <v>51</v>
      </c>
      <c r="D567" s="1" t="s">
        <v>6</v>
      </c>
      <c r="E567">
        <v>3.02</v>
      </c>
      <c r="F567" s="3">
        <v>5</v>
      </c>
      <c r="K567">
        <v>-8.64</v>
      </c>
      <c r="M567">
        <v>4.3</v>
      </c>
      <c r="N567">
        <v>0.17</v>
      </c>
      <c r="O567" s="2">
        <f t="shared" si="46"/>
        <v>2.0733333333333333</v>
      </c>
      <c r="P567" s="1">
        <f t="shared" si="47"/>
        <v>-1.9033333333333333</v>
      </c>
    </row>
    <row r="568" spans="1:16" ht="12" customHeight="1" x14ac:dyDescent="0.3">
      <c r="A568" s="1">
        <v>709</v>
      </c>
      <c r="B568" s="4" t="s">
        <v>52</v>
      </c>
      <c r="C568" s="1" t="s">
        <v>51</v>
      </c>
      <c r="D568" s="1" t="s">
        <v>6</v>
      </c>
      <c r="E568">
        <v>1.02</v>
      </c>
      <c r="F568" s="3">
        <v>2.2000000000000002</v>
      </c>
      <c r="K568">
        <v>-9.1</v>
      </c>
      <c r="M568">
        <v>3.43</v>
      </c>
      <c r="N568">
        <v>0.18</v>
      </c>
      <c r="O568" s="2">
        <f t="shared" si="46"/>
        <v>1.7666666666666666</v>
      </c>
      <c r="P568" s="1">
        <f t="shared" si="47"/>
        <v>-1.5866666666666667</v>
      </c>
    </row>
    <row r="569" spans="1:16" ht="13.8" x14ac:dyDescent="0.3">
      <c r="A569" s="1">
        <v>710</v>
      </c>
      <c r="B569" s="4" t="s">
        <v>52</v>
      </c>
      <c r="C569" s="1" t="s">
        <v>51</v>
      </c>
      <c r="D569" s="1" t="s">
        <v>6</v>
      </c>
      <c r="E569">
        <v>3.96</v>
      </c>
      <c r="F569" s="3">
        <v>4.8</v>
      </c>
      <c r="K569">
        <v>-9.17</v>
      </c>
      <c r="M569">
        <v>4.82</v>
      </c>
      <c r="N569">
        <v>0.28000000000000003</v>
      </c>
      <c r="O569" s="2">
        <f t="shared" si="46"/>
        <v>1.7199999999999998</v>
      </c>
      <c r="P569" s="1">
        <f t="shared" si="47"/>
        <v>-1.4399999999999997</v>
      </c>
    </row>
    <row r="570" spans="1:16" ht="12" customHeight="1" x14ac:dyDescent="0.3">
      <c r="A570" s="1">
        <v>711</v>
      </c>
      <c r="B570" s="4" t="s">
        <v>52</v>
      </c>
      <c r="C570" s="1" t="s">
        <v>51</v>
      </c>
      <c r="D570" s="1" t="s">
        <v>6</v>
      </c>
      <c r="E570">
        <v>1.45</v>
      </c>
      <c r="F570" s="3">
        <v>3</v>
      </c>
      <c r="K570">
        <v>-8.8699999999999992</v>
      </c>
      <c r="M570">
        <v>3.24</v>
      </c>
      <c r="N570">
        <v>0.33</v>
      </c>
      <c r="O570" s="2">
        <f t="shared" si="46"/>
        <v>1.9200000000000008</v>
      </c>
      <c r="P570" s="1">
        <f t="shared" si="47"/>
        <v>-1.5900000000000007</v>
      </c>
    </row>
    <row r="571" spans="1:16" ht="12" customHeight="1" x14ac:dyDescent="0.3">
      <c r="A571" s="1">
        <v>712</v>
      </c>
      <c r="B571" s="4" t="s">
        <v>52</v>
      </c>
      <c r="C571" s="1" t="s">
        <v>55</v>
      </c>
      <c r="D571" s="1" t="s">
        <v>11</v>
      </c>
      <c r="E571">
        <v>12.9</v>
      </c>
      <c r="F571" s="3">
        <v>9.3000000000000007</v>
      </c>
      <c r="K571">
        <v>-8.26</v>
      </c>
      <c r="M571">
        <v>2.2000000000000002</v>
      </c>
      <c r="N571">
        <v>0.38</v>
      </c>
      <c r="O571" s="2">
        <f t="shared" si="46"/>
        <v>2.3266666666666671</v>
      </c>
      <c r="P571" s="1">
        <f t="shared" si="47"/>
        <v>-1.9466666666666672</v>
      </c>
    </row>
    <row r="572" spans="1:16" ht="13.8" x14ac:dyDescent="0.3">
      <c r="A572" s="1">
        <v>713</v>
      </c>
      <c r="B572" s="4" t="s">
        <v>52</v>
      </c>
      <c r="C572" s="1" t="s">
        <v>55</v>
      </c>
      <c r="D572" s="1" t="s">
        <v>6</v>
      </c>
      <c r="E572">
        <v>4.5</v>
      </c>
      <c r="F572" s="3">
        <v>2.8</v>
      </c>
      <c r="K572">
        <v>-8.77</v>
      </c>
      <c r="M572">
        <v>5.42</v>
      </c>
      <c r="N572">
        <v>0.55000000000000004</v>
      </c>
      <c r="O572" s="2">
        <f t="shared" si="46"/>
        <v>1.9866666666666672</v>
      </c>
      <c r="P572" s="1">
        <f t="shared" si="47"/>
        <v>-1.4366666666666672</v>
      </c>
    </row>
    <row r="573" spans="1:16" ht="12" customHeight="1" x14ac:dyDescent="0.3">
      <c r="A573" s="1">
        <v>714</v>
      </c>
      <c r="B573" s="4" t="s">
        <v>52</v>
      </c>
      <c r="C573" s="1" t="s">
        <v>55</v>
      </c>
      <c r="D573" s="1" t="s">
        <v>11</v>
      </c>
      <c r="E573">
        <v>13.4</v>
      </c>
      <c r="F573" s="3">
        <v>4.8</v>
      </c>
      <c r="K573">
        <v>-8.75</v>
      </c>
      <c r="M573">
        <v>2.69</v>
      </c>
      <c r="N573">
        <v>0.72</v>
      </c>
      <c r="O573" s="2">
        <f t="shared" si="46"/>
        <v>2</v>
      </c>
      <c r="P573" s="1">
        <f t="shared" si="47"/>
        <v>-1.28</v>
      </c>
    </row>
    <row r="574" spans="1:16" ht="12" customHeight="1" x14ac:dyDescent="0.3">
      <c r="A574" s="1">
        <v>715</v>
      </c>
      <c r="B574" s="4" t="s">
        <v>52</v>
      </c>
      <c r="C574" s="1" t="s">
        <v>55</v>
      </c>
      <c r="D574" s="1" t="s">
        <v>11</v>
      </c>
      <c r="E574">
        <v>11.5</v>
      </c>
      <c r="F574" s="3">
        <v>3.6</v>
      </c>
      <c r="K574">
        <v>-8.09</v>
      </c>
      <c r="M574">
        <v>3.37</v>
      </c>
      <c r="N574">
        <v>0.95</v>
      </c>
      <c r="O574" s="2">
        <f t="shared" si="46"/>
        <v>2.4400000000000004</v>
      </c>
      <c r="P574" s="1">
        <f t="shared" si="47"/>
        <v>-1.4900000000000004</v>
      </c>
    </row>
    <row r="575" spans="1:16" ht="14.1" customHeight="1" x14ac:dyDescent="0.3">
      <c r="A575" s="1">
        <v>716</v>
      </c>
      <c r="B575" s="4" t="s">
        <v>52</v>
      </c>
      <c r="C575" s="1" t="s">
        <v>67</v>
      </c>
      <c r="D575" s="1" t="s">
        <v>11</v>
      </c>
      <c r="E575">
        <v>1.78</v>
      </c>
      <c r="F575" s="3">
        <v>2.7</v>
      </c>
      <c r="K575">
        <v>-8.98</v>
      </c>
      <c r="M575">
        <v>4.28</v>
      </c>
      <c r="N575">
        <v>0.98</v>
      </c>
      <c r="O575" s="2">
        <f t="shared" si="46"/>
        <v>1.8466666666666667</v>
      </c>
      <c r="P575" s="1">
        <f t="shared" si="47"/>
        <v>-0.8666666666666667</v>
      </c>
    </row>
    <row r="576" spans="1:16" ht="14.1" customHeight="1" x14ac:dyDescent="0.3">
      <c r="A576" s="1">
        <v>717</v>
      </c>
      <c r="B576" s="4" t="s">
        <v>52</v>
      </c>
      <c r="C576" s="1" t="s">
        <v>67</v>
      </c>
      <c r="D576" s="1" t="s">
        <v>11</v>
      </c>
      <c r="E576">
        <v>3.98</v>
      </c>
      <c r="F576" s="3">
        <v>5.4</v>
      </c>
      <c r="K576">
        <v>-8.2799999999999994</v>
      </c>
      <c r="M576">
        <v>5.44</v>
      </c>
      <c r="N576">
        <v>1.29</v>
      </c>
      <c r="O576" s="2">
        <f t="shared" si="46"/>
        <v>2.3133333333333335</v>
      </c>
      <c r="P576" s="1">
        <f t="shared" si="47"/>
        <v>-1.0233333333333334</v>
      </c>
    </row>
    <row r="577" spans="1:16" ht="13.8" x14ac:dyDescent="0.3">
      <c r="A577" s="1">
        <v>718</v>
      </c>
      <c r="B577" s="4" t="s">
        <v>52</v>
      </c>
      <c r="C577" s="1" t="s">
        <v>51</v>
      </c>
      <c r="D577" s="1" t="s">
        <v>6</v>
      </c>
      <c r="E577">
        <v>3.15</v>
      </c>
      <c r="F577" s="3">
        <v>5.6</v>
      </c>
      <c r="K577">
        <v>-8.6999999999999993</v>
      </c>
      <c r="M577">
        <v>4.82</v>
      </c>
      <c r="N577">
        <v>1.37</v>
      </c>
      <c r="O577" s="2">
        <f t="shared" si="46"/>
        <v>2.0333333333333341</v>
      </c>
      <c r="P577" s="1">
        <f t="shared" si="47"/>
        <v>-0.663333333333334</v>
      </c>
    </row>
    <row r="578" spans="1:16" ht="13.8" x14ac:dyDescent="0.3">
      <c r="A578" s="1">
        <v>719</v>
      </c>
      <c r="B578" s="4" t="s">
        <v>52</v>
      </c>
      <c r="C578" s="1" t="s">
        <v>51</v>
      </c>
      <c r="D578" s="1" t="s">
        <v>6</v>
      </c>
      <c r="E578">
        <v>4.84</v>
      </c>
      <c r="F578" s="3">
        <v>1</v>
      </c>
      <c r="K578">
        <v>-8.75</v>
      </c>
      <c r="M578">
        <v>7.04</v>
      </c>
      <c r="N578">
        <v>1.47</v>
      </c>
      <c r="O578" s="2">
        <f t="shared" si="46"/>
        <v>2</v>
      </c>
      <c r="P578" s="1">
        <f t="shared" si="47"/>
        <v>-0.53</v>
      </c>
    </row>
    <row r="579" spans="1:16" ht="14.1" customHeight="1" x14ac:dyDescent="0.3">
      <c r="A579" s="1">
        <v>720</v>
      </c>
      <c r="B579" s="4" t="s">
        <v>52</v>
      </c>
      <c r="C579" s="1" t="s">
        <v>51</v>
      </c>
      <c r="D579" s="1" t="s">
        <v>10</v>
      </c>
      <c r="E579">
        <v>15.2</v>
      </c>
      <c r="F579" s="3">
        <v>5.8</v>
      </c>
      <c r="K579">
        <v>-6.92</v>
      </c>
      <c r="M579">
        <v>3.54</v>
      </c>
      <c r="N579">
        <v>1.86</v>
      </c>
      <c r="O579" s="2">
        <f t="shared" si="46"/>
        <v>3.2199999999999998</v>
      </c>
      <c r="P579" s="1">
        <f t="shared" si="47"/>
        <v>-1.3599999999999997</v>
      </c>
    </row>
    <row r="580" spans="1:16" ht="12" customHeight="1" x14ac:dyDescent="0.3">
      <c r="A580" s="1">
        <v>721</v>
      </c>
      <c r="B580" s="4" t="s">
        <v>52</v>
      </c>
      <c r="C580" s="1" t="s">
        <v>51</v>
      </c>
      <c r="D580" s="1" t="s">
        <v>10</v>
      </c>
      <c r="E580">
        <v>14</v>
      </c>
      <c r="F580" s="3">
        <v>7.9</v>
      </c>
      <c r="K580">
        <v>-6.67</v>
      </c>
      <c r="M580">
        <v>3.04</v>
      </c>
      <c r="N580">
        <v>2.2400000000000002</v>
      </c>
      <c r="O580" s="2">
        <f t="shared" si="46"/>
        <v>3.3866666666666667</v>
      </c>
      <c r="P580" s="1">
        <f t="shared" si="47"/>
        <v>-1.1466666666666665</v>
      </c>
    </row>
    <row r="581" spans="1:16" ht="13.8" x14ac:dyDescent="0.3">
      <c r="A581" s="1">
        <v>722</v>
      </c>
      <c r="B581" s="4" t="s">
        <v>52</v>
      </c>
      <c r="C581" s="1" t="s">
        <v>51</v>
      </c>
      <c r="D581" s="1" t="s">
        <v>6</v>
      </c>
      <c r="E581">
        <v>4.5599999999999996</v>
      </c>
      <c r="F581" s="3">
        <v>1.7</v>
      </c>
      <c r="K581">
        <v>-7.88</v>
      </c>
      <c r="M581">
        <v>6.86</v>
      </c>
      <c r="N581">
        <v>2.58</v>
      </c>
      <c r="O581" s="2">
        <f t="shared" si="46"/>
        <v>2.58</v>
      </c>
      <c r="P581" s="1">
        <f t="shared" si="47"/>
        <v>0</v>
      </c>
    </row>
    <row r="582" spans="1:16" ht="12" customHeight="1" x14ac:dyDescent="0.3">
      <c r="A582" s="1">
        <v>723</v>
      </c>
      <c r="B582" s="4" t="s">
        <v>52</v>
      </c>
      <c r="C582" s="1" t="s">
        <v>51</v>
      </c>
      <c r="D582" s="1" t="s">
        <v>6</v>
      </c>
      <c r="E582">
        <v>1.49</v>
      </c>
      <c r="F582" s="3">
        <v>2</v>
      </c>
      <c r="K582">
        <v>-9.0399999999999991</v>
      </c>
      <c r="M582">
        <v>8.6199999999999992</v>
      </c>
      <c r="N582">
        <v>2.84</v>
      </c>
      <c r="O582" s="2">
        <f t="shared" si="46"/>
        <v>1.8066666666666675</v>
      </c>
      <c r="P582" s="1">
        <f t="shared" si="47"/>
        <v>1.0333333333333323</v>
      </c>
    </row>
    <row r="583" spans="1:16" ht="12" customHeight="1" x14ac:dyDescent="0.25">
      <c r="A583" s="1">
        <v>724</v>
      </c>
      <c r="B583" s="1" t="s">
        <v>45</v>
      </c>
      <c r="C583" s="1" t="s">
        <v>43</v>
      </c>
      <c r="D583" s="1" t="s">
        <v>10</v>
      </c>
      <c r="E583" s="1">
        <v>0.503</v>
      </c>
      <c r="F583" s="1">
        <v>2.2999999999999998</v>
      </c>
      <c r="K583" s="1">
        <v>-7.91</v>
      </c>
      <c r="M583" s="1">
        <v>4.55</v>
      </c>
      <c r="N583" s="1">
        <v>-0.55000000000000004</v>
      </c>
      <c r="O583" s="1">
        <v>2.5599999999999996</v>
      </c>
      <c r="P583" s="1">
        <v>-3.1099999999999994</v>
      </c>
    </row>
    <row r="584" spans="1:16" ht="13.8" x14ac:dyDescent="0.3">
      <c r="A584" s="1">
        <v>725</v>
      </c>
      <c r="B584" s="1" t="s">
        <v>45</v>
      </c>
      <c r="C584" s="1" t="s">
        <v>56</v>
      </c>
      <c r="D584" s="1" t="s">
        <v>6</v>
      </c>
      <c r="E584">
        <v>6.25</v>
      </c>
      <c r="F584" s="3">
        <v>1.6</v>
      </c>
      <c r="K584">
        <v>-8.8800000000000008</v>
      </c>
      <c r="M584">
        <v>6.41</v>
      </c>
      <c r="N584">
        <v>4</v>
      </c>
      <c r="O584" s="2">
        <f>((2/3)*K584)+((1/3)*23.5)</f>
        <v>1.9133333333333331</v>
      </c>
      <c r="P584" s="1">
        <f>N584-O584</f>
        <v>2.0866666666666669</v>
      </c>
    </row>
    <row r="585" spans="1:16" ht="12" customHeight="1" x14ac:dyDescent="0.25">
      <c r="A585" s="1">
        <v>727</v>
      </c>
      <c r="B585" s="1" t="s">
        <v>63</v>
      </c>
      <c r="C585" s="1" t="s">
        <v>62</v>
      </c>
      <c r="D585" s="1" t="s">
        <v>6</v>
      </c>
      <c r="E585" s="1">
        <v>0.71599999999999997</v>
      </c>
      <c r="F585" s="1">
        <v>0.6</v>
      </c>
      <c r="K585" s="1">
        <v>-10.050000000000001</v>
      </c>
      <c r="M585" s="1">
        <v>3.69</v>
      </c>
      <c r="N585" s="1">
        <v>-1.72</v>
      </c>
      <c r="O585" s="1">
        <v>1.1333333333333329</v>
      </c>
      <c r="P585" s="1">
        <v>-2.8533333333333326</v>
      </c>
    </row>
    <row r="586" spans="1:16" x14ac:dyDescent="0.25">
      <c r="A586" s="1">
        <v>729</v>
      </c>
      <c r="B586" s="1" t="s">
        <v>63</v>
      </c>
      <c r="C586" s="1" t="s">
        <v>62</v>
      </c>
      <c r="D586" s="1" t="s">
        <v>6</v>
      </c>
      <c r="E586" s="1">
        <v>0.68100000000000005</v>
      </c>
      <c r="F586" s="1">
        <v>4.8</v>
      </c>
      <c r="K586" s="1">
        <v>-9.2799999999999994</v>
      </c>
      <c r="M586" s="1">
        <v>2.84</v>
      </c>
      <c r="N586" s="1">
        <v>-1.44</v>
      </c>
      <c r="O586" s="1">
        <v>1.6466666666666674</v>
      </c>
      <c r="P586" s="1">
        <v>-3.0866666666666673</v>
      </c>
    </row>
    <row r="587" spans="1:16" ht="12" customHeight="1" x14ac:dyDescent="0.25">
      <c r="A587" s="1">
        <v>730</v>
      </c>
      <c r="B587" s="1" t="s">
        <v>63</v>
      </c>
      <c r="C587" s="1" t="s">
        <v>62</v>
      </c>
      <c r="D587" s="1" t="s">
        <v>10</v>
      </c>
      <c r="E587" s="1">
        <v>0.94799999999999995</v>
      </c>
      <c r="F587" s="1">
        <v>5.8</v>
      </c>
      <c r="K587" s="1">
        <v>-9.14</v>
      </c>
      <c r="M587" s="1">
        <v>3.23</v>
      </c>
      <c r="N587" s="1">
        <v>-1.42</v>
      </c>
      <c r="O587" s="1">
        <v>1.7399999999999993</v>
      </c>
      <c r="P587" s="1">
        <v>-3.1599999999999993</v>
      </c>
    </row>
    <row r="588" spans="1:16" x14ac:dyDescent="0.25">
      <c r="A588" s="1">
        <v>731</v>
      </c>
      <c r="B588" s="1" t="s">
        <v>63</v>
      </c>
      <c r="C588" s="1" t="s">
        <v>62</v>
      </c>
      <c r="D588" s="1" t="s">
        <v>4</v>
      </c>
      <c r="E588" s="1">
        <v>0.89</v>
      </c>
      <c r="F588" s="1">
        <v>6.3</v>
      </c>
      <c r="K588" s="1">
        <v>-9.26</v>
      </c>
      <c r="M588" s="1">
        <v>3.22</v>
      </c>
      <c r="N588" s="1">
        <v>-1.4</v>
      </c>
      <c r="O588" s="1">
        <v>1.6600000000000001</v>
      </c>
      <c r="P588" s="1">
        <v>-3.06</v>
      </c>
    </row>
    <row r="589" spans="1:16" ht="12" customHeight="1" x14ac:dyDescent="0.25">
      <c r="A589" s="1">
        <v>732</v>
      </c>
      <c r="B589" s="1" t="s">
        <v>63</v>
      </c>
      <c r="C589" s="1" t="s">
        <v>62</v>
      </c>
      <c r="D589" s="1" t="s">
        <v>21</v>
      </c>
      <c r="E589" s="1">
        <v>0.99</v>
      </c>
      <c r="F589" s="1">
        <v>6.6</v>
      </c>
      <c r="K589" s="1">
        <v>-9.3800000000000008</v>
      </c>
      <c r="M589" s="1">
        <v>2.59</v>
      </c>
      <c r="N589" s="1">
        <v>-1.28</v>
      </c>
      <c r="O589" s="1">
        <v>1.5799999999999992</v>
      </c>
      <c r="P589" s="1">
        <v>-2.8599999999999994</v>
      </c>
    </row>
    <row r="590" spans="1:16" x14ac:dyDescent="0.25">
      <c r="A590" s="1">
        <v>733</v>
      </c>
      <c r="B590" s="1" t="s">
        <v>63</v>
      </c>
      <c r="C590" s="1" t="s">
        <v>62</v>
      </c>
      <c r="D590" s="1" t="s">
        <v>10</v>
      </c>
      <c r="E590" s="1">
        <v>0.79800000000000004</v>
      </c>
      <c r="F590" s="1">
        <v>6</v>
      </c>
      <c r="K590" s="1">
        <v>-9.36</v>
      </c>
      <c r="M590" s="1">
        <v>2.5</v>
      </c>
      <c r="N590" s="1">
        <v>-1.08</v>
      </c>
      <c r="O590" s="1">
        <v>1.5933333333333337</v>
      </c>
      <c r="P590" s="1">
        <v>-2.6733333333333338</v>
      </c>
    </row>
    <row r="591" spans="1:16" ht="12" customHeight="1" x14ac:dyDescent="0.3">
      <c r="A591" s="1">
        <v>734</v>
      </c>
      <c r="B591" s="4" t="s">
        <v>63</v>
      </c>
      <c r="C591" s="1" t="s">
        <v>62</v>
      </c>
      <c r="D591" s="1" t="s">
        <v>10</v>
      </c>
      <c r="E591">
        <v>1.27</v>
      </c>
      <c r="F591" s="3">
        <v>5.2</v>
      </c>
      <c r="K591">
        <v>-9.42</v>
      </c>
      <c r="M591">
        <v>3.24</v>
      </c>
      <c r="N591">
        <v>-1.05</v>
      </c>
      <c r="O591" s="2">
        <f>((2/3)*K591)+((1/3)*23.5)</f>
        <v>1.5533333333333337</v>
      </c>
      <c r="P591" s="1">
        <f>N591-O591</f>
        <v>-2.6033333333333335</v>
      </c>
    </row>
    <row r="592" spans="1:16" ht="12" customHeight="1" x14ac:dyDescent="0.25">
      <c r="A592" s="1">
        <v>735</v>
      </c>
      <c r="B592" s="1" t="s">
        <v>63</v>
      </c>
      <c r="C592" s="1" t="s">
        <v>62</v>
      </c>
      <c r="D592" s="1" t="s">
        <v>6</v>
      </c>
      <c r="E592" s="1">
        <v>0.68100000000000005</v>
      </c>
      <c r="F592" s="1">
        <v>4.8</v>
      </c>
      <c r="K592" s="1">
        <v>-9.32</v>
      </c>
      <c r="M592" s="1">
        <v>3.26</v>
      </c>
      <c r="N592" s="1">
        <v>-0.88</v>
      </c>
      <c r="O592" s="1">
        <v>1.62</v>
      </c>
      <c r="P592" s="1">
        <v>-2.5</v>
      </c>
    </row>
    <row r="593" spans="1:16" x14ac:dyDescent="0.25">
      <c r="A593" s="1">
        <v>736</v>
      </c>
      <c r="B593" s="1" t="s">
        <v>63</v>
      </c>
      <c r="C593" s="1" t="s">
        <v>62</v>
      </c>
      <c r="D593" s="1" t="s">
        <v>10</v>
      </c>
      <c r="E593" s="1">
        <v>0.95</v>
      </c>
      <c r="F593" s="1">
        <v>5.4</v>
      </c>
      <c r="K593" s="1">
        <v>-9.1999999999999993</v>
      </c>
      <c r="M593" s="1">
        <v>3.23</v>
      </c>
      <c r="N593" s="1">
        <v>-0.84</v>
      </c>
      <c r="O593" s="1">
        <v>1.7000000000000002</v>
      </c>
      <c r="P593" s="1">
        <v>-2.54</v>
      </c>
    </row>
    <row r="594" spans="1:16" ht="13.8" x14ac:dyDescent="0.3">
      <c r="A594" s="1">
        <v>737</v>
      </c>
      <c r="B594" s="4" t="s">
        <v>63</v>
      </c>
      <c r="C594" s="1" t="s">
        <v>62</v>
      </c>
      <c r="D594" s="1" t="s">
        <v>11</v>
      </c>
      <c r="E594">
        <v>1.01</v>
      </c>
      <c r="F594" s="3">
        <v>6.4</v>
      </c>
      <c r="K594">
        <v>-9.8000000000000007</v>
      </c>
      <c r="M594">
        <v>3.11</v>
      </c>
      <c r="N594">
        <v>-0.72</v>
      </c>
      <c r="O594" s="2">
        <f>((2/3)*K594)+((1/3)*23.5)</f>
        <v>1.2999999999999998</v>
      </c>
      <c r="P594" s="1">
        <f>N594-O594</f>
        <v>-2.0199999999999996</v>
      </c>
    </row>
    <row r="595" spans="1:16" x14ac:dyDescent="0.25">
      <c r="A595" s="1">
        <v>738</v>
      </c>
      <c r="B595" s="1" t="s">
        <v>63</v>
      </c>
      <c r="C595" s="1" t="s">
        <v>62</v>
      </c>
      <c r="D595" s="1" t="s">
        <v>10</v>
      </c>
      <c r="E595" s="1">
        <v>0.89</v>
      </c>
      <c r="F595" s="1">
        <v>7.8</v>
      </c>
      <c r="K595" s="1">
        <v>-9.17</v>
      </c>
      <c r="M595" s="1">
        <v>1.65</v>
      </c>
      <c r="N595" s="1">
        <v>-0.36</v>
      </c>
      <c r="O595" s="1">
        <v>1.7199999999999998</v>
      </c>
      <c r="P595" s="1">
        <v>-2.0799999999999996</v>
      </c>
    </row>
    <row r="596" spans="1:16" ht="12" customHeight="1" x14ac:dyDescent="0.25">
      <c r="A596" s="1">
        <v>739</v>
      </c>
      <c r="B596" s="1" t="s">
        <v>63</v>
      </c>
      <c r="C596" s="1" t="s">
        <v>62</v>
      </c>
      <c r="D596" s="1" t="s">
        <v>10</v>
      </c>
      <c r="E596" s="1">
        <v>0.88100000000000001</v>
      </c>
      <c r="F596" s="1">
        <v>4</v>
      </c>
      <c r="K596" s="1">
        <v>-9.19</v>
      </c>
      <c r="M596" s="1">
        <v>4.38</v>
      </c>
      <c r="N596" s="1">
        <v>-0.22</v>
      </c>
      <c r="O596" s="1">
        <v>1.706666666666667</v>
      </c>
      <c r="P596" s="1">
        <v>-1.926666666666667</v>
      </c>
    </row>
    <row r="597" spans="1:16" ht="12" customHeight="1" x14ac:dyDescent="0.25">
      <c r="A597" s="1">
        <v>740</v>
      </c>
      <c r="B597" s="1" t="s">
        <v>63</v>
      </c>
      <c r="C597" s="1" t="s">
        <v>62</v>
      </c>
      <c r="D597" s="1" t="s">
        <v>6</v>
      </c>
      <c r="E597" s="1">
        <v>0.99299999999999999</v>
      </c>
      <c r="F597" s="1">
        <v>3.5</v>
      </c>
      <c r="K597" s="1">
        <v>-9.32</v>
      </c>
      <c r="M597" s="1">
        <v>4.1500000000000004</v>
      </c>
      <c r="N597" s="1">
        <v>-0.16</v>
      </c>
      <c r="O597" s="1">
        <v>1.62</v>
      </c>
      <c r="P597" s="1">
        <v>-1.78</v>
      </c>
    </row>
    <row r="598" spans="1:16" ht="12" customHeight="1" x14ac:dyDescent="0.3">
      <c r="A598" s="1">
        <v>741</v>
      </c>
      <c r="B598" s="4" t="s">
        <v>63</v>
      </c>
      <c r="C598" s="1" t="s">
        <v>62</v>
      </c>
      <c r="D598" s="1" t="s">
        <v>6</v>
      </c>
      <c r="E598">
        <v>1.06</v>
      </c>
      <c r="F598" s="3">
        <v>4.9000000000000004</v>
      </c>
      <c r="K598">
        <v>-10.199999999999999</v>
      </c>
      <c r="M598">
        <v>3.52</v>
      </c>
      <c r="N598">
        <v>0.16</v>
      </c>
      <c r="O598" s="2">
        <f>((2/3)*K598)+((1/3)*23.5)</f>
        <v>1.0333333333333341</v>
      </c>
      <c r="P598" s="1">
        <f>N598-O598</f>
        <v>-0.87333333333333407</v>
      </c>
    </row>
    <row r="599" spans="1:16" ht="12" customHeight="1" x14ac:dyDescent="0.25">
      <c r="A599" s="1">
        <v>742</v>
      </c>
      <c r="B599" s="1" t="s">
        <v>63</v>
      </c>
      <c r="C599" s="1" t="s">
        <v>62</v>
      </c>
      <c r="D599" s="1" t="s">
        <v>6</v>
      </c>
      <c r="E599" s="1">
        <v>0.41499999999999998</v>
      </c>
      <c r="F599" s="1">
        <v>0.7</v>
      </c>
      <c r="K599" s="1">
        <v>-9.6199999999999992</v>
      </c>
      <c r="M599" s="1">
        <v>4.4400000000000004</v>
      </c>
      <c r="N599" s="1">
        <v>0.33</v>
      </c>
      <c r="O599" s="1">
        <v>1.4200000000000008</v>
      </c>
      <c r="P599" s="1">
        <v>-1.0900000000000007</v>
      </c>
    </row>
    <row r="600" spans="1:16" ht="12" customHeight="1" x14ac:dyDescent="0.3">
      <c r="A600" s="1">
        <v>743</v>
      </c>
      <c r="B600" s="4" t="s">
        <v>63</v>
      </c>
      <c r="C600" s="1" t="s">
        <v>62</v>
      </c>
      <c r="D600" s="1" t="s">
        <v>6</v>
      </c>
      <c r="E600">
        <v>1.51</v>
      </c>
      <c r="F600" s="3">
        <v>6</v>
      </c>
      <c r="K600">
        <v>-9.07</v>
      </c>
      <c r="M600">
        <v>3.19</v>
      </c>
      <c r="N600">
        <v>0.33</v>
      </c>
      <c r="O600" s="2">
        <f>((2/3)*K600)+((1/3)*23.5)</f>
        <v>1.7866666666666662</v>
      </c>
      <c r="P600" s="1">
        <f>N600-O600</f>
        <v>-1.4566666666666661</v>
      </c>
    </row>
    <row r="601" spans="1:16" ht="12" customHeight="1" x14ac:dyDescent="0.3">
      <c r="A601" s="1">
        <v>744</v>
      </c>
      <c r="B601" s="4" t="s">
        <v>63</v>
      </c>
      <c r="C601" s="1" t="s">
        <v>62</v>
      </c>
      <c r="D601" s="1" t="s">
        <v>21</v>
      </c>
      <c r="E601">
        <v>1.5</v>
      </c>
      <c r="F601" s="3">
        <v>6.1</v>
      </c>
      <c r="K601">
        <v>-9.15</v>
      </c>
      <c r="M601">
        <v>2.61</v>
      </c>
      <c r="N601">
        <v>0.38</v>
      </c>
      <c r="O601" s="2">
        <f>((2/3)*K601)+((1/3)*23.5)</f>
        <v>1.7333333333333334</v>
      </c>
      <c r="P601" s="1">
        <f>N601-O601</f>
        <v>-1.3533333333333335</v>
      </c>
    </row>
    <row r="602" spans="1:16" ht="12" customHeight="1" x14ac:dyDescent="0.3">
      <c r="A602" s="1">
        <v>745</v>
      </c>
      <c r="B602" s="4" t="s">
        <v>63</v>
      </c>
      <c r="C602" s="1" t="s">
        <v>62</v>
      </c>
      <c r="D602" s="1" t="s">
        <v>13</v>
      </c>
      <c r="E602">
        <v>1.32</v>
      </c>
      <c r="F602" s="3">
        <v>5.7</v>
      </c>
      <c r="K602">
        <v>-9.1300000000000008</v>
      </c>
      <c r="M602">
        <v>4.18</v>
      </c>
      <c r="N602">
        <v>0.47</v>
      </c>
      <c r="O602" s="2">
        <f>((2/3)*K602)+((1/3)*23.5)</f>
        <v>1.7466666666666661</v>
      </c>
      <c r="P602" s="1">
        <f>N602-O602</f>
        <v>-1.2766666666666662</v>
      </c>
    </row>
    <row r="603" spans="1:16" ht="12" customHeight="1" x14ac:dyDescent="0.25">
      <c r="A603" s="1">
        <v>746</v>
      </c>
      <c r="B603" s="1" t="s">
        <v>63</v>
      </c>
      <c r="C603" s="1" t="s">
        <v>62</v>
      </c>
      <c r="D603" s="1" t="s">
        <v>10</v>
      </c>
      <c r="E603" s="1">
        <v>0.8</v>
      </c>
      <c r="F603" s="1">
        <v>3.8</v>
      </c>
      <c r="K603" s="1">
        <v>-9.2200000000000006</v>
      </c>
      <c r="M603" s="1">
        <v>3.5</v>
      </c>
      <c r="N603" s="1">
        <v>0.54</v>
      </c>
      <c r="O603" s="1">
        <v>1.6866666666666665</v>
      </c>
      <c r="P603" s="1">
        <v>-1.1466666666666665</v>
      </c>
    </row>
    <row r="604" spans="1:16" ht="12" customHeight="1" x14ac:dyDescent="0.25">
      <c r="A604" s="1">
        <v>747</v>
      </c>
      <c r="B604" s="1" t="s">
        <v>63</v>
      </c>
      <c r="C604" s="1" t="s">
        <v>62</v>
      </c>
      <c r="D604" s="1" t="s">
        <v>11</v>
      </c>
      <c r="E604" s="1">
        <v>0.82599999999999996</v>
      </c>
      <c r="F604" s="1">
        <v>4.7</v>
      </c>
      <c r="K604" s="1">
        <v>-9.68</v>
      </c>
      <c r="M604" s="1">
        <v>2.4700000000000002</v>
      </c>
      <c r="N604" s="1">
        <v>0.57999999999999996</v>
      </c>
      <c r="O604" s="1">
        <v>1.38</v>
      </c>
      <c r="P604" s="1">
        <v>-0.79999999999999993</v>
      </c>
    </row>
    <row r="605" spans="1:16" ht="13.8" x14ac:dyDescent="0.3">
      <c r="A605" s="1">
        <v>751</v>
      </c>
      <c r="B605" s="4" t="s">
        <v>63</v>
      </c>
      <c r="C605" s="1" t="s">
        <v>62</v>
      </c>
      <c r="D605" s="1" t="s">
        <v>6</v>
      </c>
      <c r="E605">
        <v>1.38</v>
      </c>
      <c r="F605" s="3">
        <v>3.8</v>
      </c>
      <c r="K605">
        <v>-10.24</v>
      </c>
      <c r="M605">
        <v>4.8099999999999996</v>
      </c>
      <c r="N605">
        <v>1.03</v>
      </c>
      <c r="O605" s="2">
        <f>((2/3)*K605)+((1/3)*23.5)</f>
        <v>1.0066666666666668</v>
      </c>
      <c r="P605" s="1">
        <f>N605-O605</f>
        <v>2.3333333333333206E-2</v>
      </c>
    </row>
    <row r="606" spans="1:16" ht="14.1" customHeight="1" x14ac:dyDescent="0.25">
      <c r="A606" s="1">
        <v>753</v>
      </c>
      <c r="B606" s="1" t="s">
        <v>63</v>
      </c>
      <c r="C606" s="1" t="s">
        <v>62</v>
      </c>
      <c r="D606" s="1" t="s">
        <v>11</v>
      </c>
      <c r="E606" s="1">
        <v>0.54300000000000004</v>
      </c>
      <c r="F606" s="1">
        <v>0.6</v>
      </c>
      <c r="K606" s="1">
        <v>-9.51</v>
      </c>
      <c r="M606" s="1">
        <v>3.27</v>
      </c>
      <c r="N606" s="1">
        <v>1.1100000000000001</v>
      </c>
      <c r="O606" s="1">
        <v>1.4933333333333332</v>
      </c>
      <c r="P606" s="1">
        <v>-0.38333333333333308</v>
      </c>
    </row>
    <row r="607" spans="1:16" ht="12" customHeight="1" x14ac:dyDescent="0.3">
      <c r="A607" s="1">
        <v>754</v>
      </c>
      <c r="B607" s="4" t="s">
        <v>63</v>
      </c>
      <c r="C607" s="1" t="s">
        <v>62</v>
      </c>
      <c r="D607" s="1" t="s">
        <v>6</v>
      </c>
      <c r="E607">
        <v>1.64</v>
      </c>
      <c r="F607" s="3">
        <v>4.0999999999999996</v>
      </c>
      <c r="K607">
        <v>-9.8800000000000008</v>
      </c>
      <c r="M607">
        <v>5.72</v>
      </c>
      <c r="N607">
        <v>1.1499999999999999</v>
      </c>
      <c r="O607" s="2">
        <f>((2/3)*K607)+((1/3)*23.5)</f>
        <v>1.2466666666666661</v>
      </c>
      <c r="P607" s="1">
        <f>N607-O607</f>
        <v>-9.6666666666666234E-2</v>
      </c>
    </row>
    <row r="608" spans="1:16" ht="14.1" customHeight="1" x14ac:dyDescent="0.25">
      <c r="A608" s="1">
        <v>756</v>
      </c>
      <c r="B608" s="1" t="s">
        <v>63</v>
      </c>
      <c r="C608" s="1" t="s">
        <v>62</v>
      </c>
      <c r="D608" s="1" t="s">
        <v>10</v>
      </c>
      <c r="E608" s="1">
        <v>0.92200000000000004</v>
      </c>
      <c r="F608" s="1">
        <v>7</v>
      </c>
      <c r="K608" s="1">
        <v>-9.43</v>
      </c>
      <c r="M608" s="1">
        <v>3.14</v>
      </c>
      <c r="N608" s="1">
        <v>1.21</v>
      </c>
      <c r="O608" s="1">
        <v>1.5466666666666669</v>
      </c>
      <c r="P608" s="1">
        <v>-0.33666666666666689</v>
      </c>
    </row>
    <row r="609" spans="1:16" ht="14.1" customHeight="1" x14ac:dyDescent="0.3">
      <c r="A609" s="1">
        <v>758</v>
      </c>
      <c r="B609" s="4" t="s">
        <v>63</v>
      </c>
      <c r="C609" s="1" t="s">
        <v>62</v>
      </c>
      <c r="D609" s="1" t="s">
        <v>6</v>
      </c>
      <c r="E609">
        <v>1.27</v>
      </c>
      <c r="F609" s="3">
        <v>5.2</v>
      </c>
      <c r="K609">
        <v>-10.25</v>
      </c>
      <c r="M609">
        <v>4.76</v>
      </c>
      <c r="N609">
        <v>1.29</v>
      </c>
      <c r="O609" s="2">
        <f>((2/3)*K609)+((1/3)*23.5)</f>
        <v>1</v>
      </c>
      <c r="P609" s="1">
        <f>N609-O609</f>
        <v>0.29000000000000004</v>
      </c>
    </row>
    <row r="610" spans="1:16" ht="14.1" customHeight="1" x14ac:dyDescent="0.3">
      <c r="A610" s="1">
        <v>759</v>
      </c>
      <c r="B610" s="4" t="s">
        <v>63</v>
      </c>
      <c r="C610" s="1" t="s">
        <v>62</v>
      </c>
      <c r="D610" s="1" t="s">
        <v>11</v>
      </c>
      <c r="E610">
        <v>3.02</v>
      </c>
      <c r="F610" s="3">
        <v>10.8</v>
      </c>
      <c r="K610">
        <v>-9.08</v>
      </c>
      <c r="M610">
        <v>2.5499999999999998</v>
      </c>
      <c r="N610">
        <v>1.29</v>
      </c>
      <c r="O610" s="2">
        <f>((2/3)*K610)+((1/3)*23.5)</f>
        <v>1.7800000000000002</v>
      </c>
      <c r="P610" s="1">
        <f>N610-O610</f>
        <v>-0.49000000000000021</v>
      </c>
    </row>
    <row r="611" spans="1:16" ht="12" customHeight="1" x14ac:dyDescent="0.25">
      <c r="A611" s="1">
        <v>760</v>
      </c>
      <c r="B611" s="1" t="s">
        <v>63</v>
      </c>
      <c r="C611" s="1" t="s">
        <v>62</v>
      </c>
      <c r="D611" s="1" t="s">
        <v>6</v>
      </c>
      <c r="E611" s="1">
        <v>0.93</v>
      </c>
      <c r="F611" s="1">
        <v>3.3</v>
      </c>
      <c r="K611" s="1">
        <v>-9.2100000000000009</v>
      </c>
      <c r="M611" s="1">
        <v>5.74</v>
      </c>
      <c r="N611" s="1">
        <v>1.33</v>
      </c>
      <c r="O611" s="1">
        <v>1.6933333333333325</v>
      </c>
      <c r="P611" s="1">
        <v>-0.3633333333333324</v>
      </c>
    </row>
    <row r="612" spans="1:16" ht="12" customHeight="1" x14ac:dyDescent="0.25">
      <c r="A612" s="1">
        <v>762</v>
      </c>
      <c r="B612" s="1" t="s">
        <v>63</v>
      </c>
      <c r="C612" s="1" t="s">
        <v>62</v>
      </c>
      <c r="D612" s="1" t="s">
        <v>6</v>
      </c>
      <c r="E612" s="1">
        <v>0.97799999999999998</v>
      </c>
      <c r="F612" s="1">
        <v>2.2000000000000002</v>
      </c>
      <c r="K612" s="1">
        <v>-9.25</v>
      </c>
      <c r="M612" s="1">
        <v>4.53</v>
      </c>
      <c r="N612" s="1">
        <v>1.52</v>
      </c>
      <c r="O612" s="1">
        <v>1.666666666666667</v>
      </c>
      <c r="P612" s="1">
        <v>-0.14666666666666694</v>
      </c>
    </row>
    <row r="613" spans="1:16" ht="12" customHeight="1" x14ac:dyDescent="0.3">
      <c r="A613" s="1">
        <v>763</v>
      </c>
      <c r="B613" s="4" t="s">
        <v>63</v>
      </c>
      <c r="C613" s="1" t="s">
        <v>62</v>
      </c>
      <c r="D613" s="1" t="s">
        <v>4</v>
      </c>
      <c r="E613">
        <v>3.47</v>
      </c>
      <c r="F613" s="3">
        <v>7.6</v>
      </c>
      <c r="K613">
        <v>-9.1999999999999993</v>
      </c>
      <c r="M613">
        <v>4.3899999999999997</v>
      </c>
      <c r="N613">
        <v>1.7</v>
      </c>
      <c r="O613" s="2">
        <f>((2/3)*K613)+((1/3)*23.5)</f>
        <v>1.7000000000000002</v>
      </c>
      <c r="P613" s="1">
        <f>N613-O613</f>
        <v>0</v>
      </c>
    </row>
    <row r="614" spans="1:16" x14ac:dyDescent="0.25">
      <c r="A614" s="1">
        <v>764</v>
      </c>
      <c r="B614" s="1" t="s">
        <v>63</v>
      </c>
      <c r="C614" s="1" t="s">
        <v>62</v>
      </c>
      <c r="D614" s="1" t="s">
        <v>6</v>
      </c>
      <c r="E614" s="1">
        <v>0.81499999999999995</v>
      </c>
      <c r="F614" s="1">
        <v>3.4</v>
      </c>
      <c r="K614" s="1">
        <v>-9.2899999999999991</v>
      </c>
      <c r="M614" s="1">
        <v>6.86</v>
      </c>
      <c r="N614" s="1">
        <v>1.79</v>
      </c>
      <c r="O614" s="1">
        <v>1.6400000000000006</v>
      </c>
      <c r="P614" s="1">
        <v>0.14999999999999947</v>
      </c>
    </row>
    <row r="615" spans="1:16" ht="12" customHeight="1" x14ac:dyDescent="0.3">
      <c r="A615" s="1">
        <v>765</v>
      </c>
      <c r="B615" s="4" t="s">
        <v>63</v>
      </c>
      <c r="C615" s="1" t="s">
        <v>62</v>
      </c>
      <c r="D615" s="1" t="s">
        <v>6</v>
      </c>
      <c r="E615">
        <v>2.27</v>
      </c>
      <c r="F615" s="3">
        <v>5.8</v>
      </c>
      <c r="K615">
        <v>-8.9499999999999993</v>
      </c>
      <c r="M615">
        <v>5.0999999999999996</v>
      </c>
      <c r="N615">
        <v>1.8</v>
      </c>
      <c r="O615" s="2">
        <f>((2/3)*K615)+((1/3)*23.5)</f>
        <v>1.8666666666666671</v>
      </c>
      <c r="P615" s="1">
        <f>N615-O615</f>
        <v>-6.6666666666667096E-2</v>
      </c>
    </row>
    <row r="616" spans="1:16" ht="12" customHeight="1" x14ac:dyDescent="0.3">
      <c r="A616" s="1">
        <v>766</v>
      </c>
      <c r="B616" s="4" t="s">
        <v>63</v>
      </c>
      <c r="C616" s="1" t="s">
        <v>62</v>
      </c>
      <c r="D616" s="1" t="s">
        <v>6</v>
      </c>
      <c r="E616">
        <v>1.76</v>
      </c>
      <c r="F616" s="3">
        <v>3</v>
      </c>
      <c r="K616">
        <v>-10.130000000000001</v>
      </c>
      <c r="M616">
        <v>5.66</v>
      </c>
      <c r="N616">
        <v>1.84</v>
      </c>
      <c r="O616" s="2">
        <f>((2/3)*K616)+((1/3)*23.5)</f>
        <v>1.0799999999999992</v>
      </c>
      <c r="P616" s="1">
        <f>N616-O616</f>
        <v>0.7600000000000009</v>
      </c>
    </row>
    <row r="617" spans="1:16" ht="12" customHeight="1" x14ac:dyDescent="0.3">
      <c r="A617" s="1">
        <v>767</v>
      </c>
      <c r="B617" s="4" t="s">
        <v>63</v>
      </c>
      <c r="C617" s="1" t="s">
        <v>62</v>
      </c>
      <c r="D617" s="1" t="s">
        <v>6</v>
      </c>
      <c r="E617">
        <v>3.38</v>
      </c>
      <c r="F617" s="3">
        <v>7.7</v>
      </c>
      <c r="K617">
        <v>-9.64</v>
      </c>
      <c r="M617">
        <v>4.2300000000000004</v>
      </c>
      <c r="N617">
        <v>2.2799999999999998</v>
      </c>
      <c r="O617" s="2">
        <f>((2/3)*K617)+((1/3)*23.5)</f>
        <v>1.4066666666666663</v>
      </c>
      <c r="P617" s="1">
        <f>N617-O617</f>
        <v>0.87333333333333352</v>
      </c>
    </row>
    <row r="618" spans="1:16" ht="12" customHeight="1" x14ac:dyDescent="0.25">
      <c r="A618" s="1">
        <v>768</v>
      </c>
      <c r="B618" s="1" t="s">
        <v>63</v>
      </c>
      <c r="C618" s="1" t="s">
        <v>62</v>
      </c>
      <c r="D618" s="1" t="s">
        <v>11</v>
      </c>
      <c r="E618" s="1">
        <v>0.82899999999999996</v>
      </c>
      <c r="F618" s="1">
        <v>1.3</v>
      </c>
      <c r="K618" s="1">
        <v>-9.91</v>
      </c>
      <c r="M618" s="1">
        <v>4.3</v>
      </c>
      <c r="N618" s="1">
        <v>2.2999999999999998</v>
      </c>
      <c r="O618" s="1">
        <v>1.2266666666666666</v>
      </c>
      <c r="P618" s="1">
        <v>1.0733333333333333</v>
      </c>
    </row>
    <row r="619" spans="1:16" ht="12" customHeight="1" x14ac:dyDescent="0.3">
      <c r="A619" s="1">
        <v>769</v>
      </c>
      <c r="B619" s="4" t="s">
        <v>63</v>
      </c>
      <c r="C619" s="1" t="s">
        <v>62</v>
      </c>
      <c r="D619" s="1" t="s">
        <v>10</v>
      </c>
      <c r="E619">
        <v>3.18</v>
      </c>
      <c r="F619" s="3">
        <v>4.5999999999999996</v>
      </c>
      <c r="K619">
        <v>-8.98</v>
      </c>
      <c r="M619">
        <v>5.5</v>
      </c>
      <c r="N619">
        <v>2.34</v>
      </c>
      <c r="O619" s="2">
        <f>((2/3)*K619)+((1/3)*23.5)</f>
        <v>1.8466666666666667</v>
      </c>
      <c r="P619" s="1">
        <f>N619-O619</f>
        <v>0.49333333333333318</v>
      </c>
    </row>
    <row r="620" spans="1:16" x14ac:dyDescent="0.25">
      <c r="A620" s="1">
        <v>771</v>
      </c>
      <c r="B620" s="1" t="s">
        <v>63</v>
      </c>
      <c r="C620" s="1" t="s">
        <v>62</v>
      </c>
      <c r="D620" s="1" t="s">
        <v>10</v>
      </c>
      <c r="E620" s="1">
        <v>0.27700000000000002</v>
      </c>
      <c r="F620" s="1">
        <v>0.7</v>
      </c>
      <c r="K620" s="1">
        <v>-9.6</v>
      </c>
      <c r="M620" s="1">
        <v>7.1</v>
      </c>
      <c r="N620" s="1">
        <v>2.41</v>
      </c>
      <c r="O620" s="1">
        <v>1.4333333333333336</v>
      </c>
      <c r="P620" s="1">
        <v>0.97666666666666657</v>
      </c>
    </row>
    <row r="621" spans="1:16" ht="12" customHeight="1" x14ac:dyDescent="0.25">
      <c r="A621" s="1">
        <v>772</v>
      </c>
      <c r="B621" s="1" t="s">
        <v>63</v>
      </c>
      <c r="C621" s="1" t="s">
        <v>62</v>
      </c>
      <c r="D621" s="1" t="s">
        <v>11</v>
      </c>
      <c r="E621" s="1">
        <v>0.95799999999999996</v>
      </c>
      <c r="F621" s="1">
        <v>1.2</v>
      </c>
      <c r="K621" s="1">
        <v>-11.52</v>
      </c>
      <c r="M621" s="1">
        <v>8.2100000000000009</v>
      </c>
      <c r="N621" s="1">
        <v>2.5099999999999998</v>
      </c>
      <c r="O621" s="1">
        <v>0.15333333333333332</v>
      </c>
      <c r="P621" s="1">
        <v>2.3566666666666665</v>
      </c>
    </row>
    <row r="622" spans="1:16" ht="12" customHeight="1" x14ac:dyDescent="0.3">
      <c r="A622" s="1">
        <v>775</v>
      </c>
      <c r="B622" s="4" t="s">
        <v>63</v>
      </c>
      <c r="C622" s="1" t="s">
        <v>62</v>
      </c>
      <c r="D622" s="1" t="s">
        <v>6</v>
      </c>
      <c r="E622">
        <v>2.48</v>
      </c>
      <c r="F622" s="3">
        <v>2.5</v>
      </c>
      <c r="K622">
        <v>-8.3800000000000008</v>
      </c>
      <c r="M622">
        <v>5.92</v>
      </c>
      <c r="N622">
        <v>2.68</v>
      </c>
      <c r="O622" s="2">
        <f t="shared" ref="O622:O629" si="48">((2/3)*K622)+((1/3)*23.5)</f>
        <v>2.2466666666666661</v>
      </c>
      <c r="P622" s="1">
        <f t="shared" ref="P622:P629" si="49">N622-O622</f>
        <v>0.43333333333333401</v>
      </c>
    </row>
    <row r="623" spans="1:16" ht="12" customHeight="1" x14ac:dyDescent="0.3">
      <c r="A623" s="1">
        <v>777</v>
      </c>
      <c r="B623" s="4" t="s">
        <v>63</v>
      </c>
      <c r="C623" s="1" t="s">
        <v>62</v>
      </c>
      <c r="D623" s="1" t="s">
        <v>6</v>
      </c>
      <c r="E623">
        <v>5.51</v>
      </c>
      <c r="F623" s="3">
        <v>4.7</v>
      </c>
      <c r="K623">
        <v>-10.26</v>
      </c>
      <c r="M623">
        <v>7.44</v>
      </c>
      <c r="N623">
        <v>2.77</v>
      </c>
      <c r="O623" s="2">
        <f t="shared" si="48"/>
        <v>0.99333333333333318</v>
      </c>
      <c r="P623" s="1">
        <f t="shared" si="49"/>
        <v>1.7766666666666668</v>
      </c>
    </row>
    <row r="624" spans="1:16" ht="12" customHeight="1" x14ac:dyDescent="0.3">
      <c r="A624" s="1">
        <v>779</v>
      </c>
      <c r="B624" s="4" t="s">
        <v>63</v>
      </c>
      <c r="C624" s="1" t="s">
        <v>62</v>
      </c>
      <c r="D624" s="1" t="s">
        <v>6</v>
      </c>
      <c r="E624">
        <v>5.86</v>
      </c>
      <c r="F624" s="3">
        <v>2.5</v>
      </c>
      <c r="K624">
        <v>-9.6199999999999992</v>
      </c>
      <c r="M624">
        <v>6.63</v>
      </c>
      <c r="N624">
        <v>3.08</v>
      </c>
      <c r="O624" s="2">
        <f t="shared" si="48"/>
        <v>1.4200000000000008</v>
      </c>
      <c r="P624" s="1">
        <f t="shared" si="49"/>
        <v>1.6599999999999993</v>
      </c>
    </row>
    <row r="625" spans="1:16" ht="12" customHeight="1" x14ac:dyDescent="0.3">
      <c r="A625" s="1">
        <v>780</v>
      </c>
      <c r="B625" s="4" t="s">
        <v>63</v>
      </c>
      <c r="C625" s="1" t="s">
        <v>62</v>
      </c>
      <c r="D625" s="1" t="s">
        <v>21</v>
      </c>
      <c r="E625">
        <v>5.49</v>
      </c>
      <c r="F625" s="3">
        <v>3.2</v>
      </c>
      <c r="K625">
        <v>-8.66</v>
      </c>
      <c r="M625">
        <v>9.18</v>
      </c>
      <c r="N625">
        <v>3.72</v>
      </c>
      <c r="O625" s="2">
        <f t="shared" si="48"/>
        <v>2.0599999999999996</v>
      </c>
      <c r="P625" s="1">
        <f t="shared" si="49"/>
        <v>1.6600000000000006</v>
      </c>
    </row>
    <row r="626" spans="1:16" ht="12" customHeight="1" x14ac:dyDescent="0.3">
      <c r="A626" s="1">
        <v>781</v>
      </c>
      <c r="B626" s="4" t="s">
        <v>63</v>
      </c>
      <c r="C626" s="1" t="s">
        <v>62</v>
      </c>
      <c r="D626" s="1" t="s">
        <v>6</v>
      </c>
      <c r="E626">
        <v>4.99</v>
      </c>
      <c r="F626" s="3">
        <v>2.4</v>
      </c>
      <c r="K626">
        <v>-10.45</v>
      </c>
      <c r="M626">
        <v>6.33</v>
      </c>
      <c r="N626">
        <v>4.13</v>
      </c>
      <c r="O626" s="2">
        <f t="shared" si="48"/>
        <v>0.86666666666666714</v>
      </c>
      <c r="P626" s="1">
        <f t="shared" si="49"/>
        <v>3.2633333333333328</v>
      </c>
    </row>
    <row r="627" spans="1:16" ht="12" customHeight="1" x14ac:dyDescent="0.3">
      <c r="A627" s="1">
        <v>783</v>
      </c>
      <c r="B627" s="4" t="s">
        <v>2</v>
      </c>
      <c r="C627" s="1" t="s">
        <v>51</v>
      </c>
      <c r="D627" s="1" t="s">
        <v>6</v>
      </c>
      <c r="E627">
        <v>3.26</v>
      </c>
      <c r="F627" s="3">
        <v>5.8</v>
      </c>
      <c r="K627">
        <v>-12.21</v>
      </c>
      <c r="M627">
        <v>4.91</v>
      </c>
      <c r="N627">
        <v>-3.21</v>
      </c>
      <c r="O627" s="2">
        <f t="shared" si="48"/>
        <v>-0.30666666666666753</v>
      </c>
      <c r="P627" s="1">
        <f t="shared" si="49"/>
        <v>-2.9033333333333324</v>
      </c>
    </row>
    <row r="628" spans="1:16" ht="12" customHeight="1" x14ac:dyDescent="0.3">
      <c r="A628" s="1">
        <v>786</v>
      </c>
      <c r="B628" s="4" t="s">
        <v>2</v>
      </c>
      <c r="C628" s="1" t="s">
        <v>55</v>
      </c>
      <c r="D628" s="1" t="s">
        <v>6</v>
      </c>
      <c r="E628">
        <v>2.65</v>
      </c>
      <c r="F628" s="3">
        <v>6.7</v>
      </c>
      <c r="K628">
        <v>-12.56</v>
      </c>
      <c r="M628">
        <v>4.2699999999999996</v>
      </c>
      <c r="N628">
        <v>-2.54</v>
      </c>
      <c r="O628" s="2">
        <f t="shared" si="48"/>
        <v>-0.54</v>
      </c>
      <c r="P628" s="1">
        <f t="shared" si="49"/>
        <v>-2</v>
      </c>
    </row>
    <row r="629" spans="1:16" ht="13.8" x14ac:dyDescent="0.3">
      <c r="A629" s="1">
        <v>787</v>
      </c>
      <c r="B629" s="4" t="s">
        <v>2</v>
      </c>
      <c r="C629" s="1" t="s">
        <v>25</v>
      </c>
      <c r="D629" s="1" t="s">
        <v>11</v>
      </c>
      <c r="E629">
        <v>7.43</v>
      </c>
      <c r="F629" s="3">
        <v>6.6</v>
      </c>
      <c r="K629">
        <v>-12.07</v>
      </c>
      <c r="M629">
        <v>3.7</v>
      </c>
      <c r="N629">
        <v>-2.44</v>
      </c>
      <c r="O629" s="2">
        <f t="shared" si="48"/>
        <v>-0.21333333333333382</v>
      </c>
      <c r="P629" s="1">
        <f t="shared" si="49"/>
        <v>-2.2266666666666661</v>
      </c>
    </row>
    <row r="630" spans="1:16" x14ac:dyDescent="0.25">
      <c r="A630" s="1">
        <v>789</v>
      </c>
      <c r="B630" s="1" t="s">
        <v>2</v>
      </c>
      <c r="C630" s="1" t="s">
        <v>55</v>
      </c>
      <c r="D630" s="1" t="s">
        <v>6</v>
      </c>
      <c r="E630" s="1">
        <v>0.43099999999999999</v>
      </c>
      <c r="F630" s="1">
        <v>1.1000000000000001</v>
      </c>
      <c r="K630" s="1">
        <v>-9.82</v>
      </c>
      <c r="M630" s="1">
        <v>2.7</v>
      </c>
      <c r="N630" s="1">
        <v>-1.97</v>
      </c>
      <c r="O630" s="1">
        <v>1.2866666666666662</v>
      </c>
      <c r="P630" s="1">
        <v>-3.2566666666666659</v>
      </c>
    </row>
    <row r="631" spans="1:16" ht="14.1" customHeight="1" x14ac:dyDescent="0.3">
      <c r="A631" s="1">
        <v>790</v>
      </c>
      <c r="B631" s="4" t="s">
        <v>2</v>
      </c>
      <c r="C631" s="1" t="s">
        <v>51</v>
      </c>
      <c r="D631" s="1" t="s">
        <v>6</v>
      </c>
      <c r="E631">
        <v>6.3</v>
      </c>
      <c r="F631" s="3">
        <v>2.8</v>
      </c>
      <c r="K631">
        <v>-11.65</v>
      </c>
      <c r="M631">
        <v>8.08</v>
      </c>
      <c r="N631">
        <v>-1.94</v>
      </c>
      <c r="O631" s="2">
        <f t="shared" ref="O631:O667" si="50">((2/3)*K631)+((1/3)*23.5)</f>
        <v>6.666666666666643E-2</v>
      </c>
      <c r="P631" s="1">
        <f t="shared" ref="P631:P667" si="51">N631-O631</f>
        <v>-2.0066666666666664</v>
      </c>
    </row>
    <row r="632" spans="1:16" ht="13.8" x14ac:dyDescent="0.3">
      <c r="A632" s="1">
        <v>792</v>
      </c>
      <c r="B632" s="4" t="s">
        <v>2</v>
      </c>
      <c r="C632" s="1" t="s">
        <v>69</v>
      </c>
      <c r="D632" s="1" t="s">
        <v>11</v>
      </c>
      <c r="E632">
        <v>6.69</v>
      </c>
      <c r="F632" s="3">
        <v>4.2</v>
      </c>
      <c r="K632">
        <v>-12.17</v>
      </c>
      <c r="M632">
        <v>5.89</v>
      </c>
      <c r="N632">
        <v>-1.79</v>
      </c>
      <c r="O632" s="2">
        <f t="shared" si="50"/>
        <v>-0.28000000000000025</v>
      </c>
      <c r="P632" s="1">
        <f t="shared" si="51"/>
        <v>-1.5099999999999998</v>
      </c>
    </row>
    <row r="633" spans="1:16" ht="12" customHeight="1" x14ac:dyDescent="0.3">
      <c r="A633" s="1">
        <v>794</v>
      </c>
      <c r="B633" s="4" t="s">
        <v>2</v>
      </c>
      <c r="C633" s="1" t="s">
        <v>69</v>
      </c>
      <c r="D633" s="1" t="s">
        <v>11</v>
      </c>
      <c r="E633">
        <v>9.24</v>
      </c>
      <c r="F633" s="3">
        <v>6.9</v>
      </c>
      <c r="K633">
        <v>-11.12</v>
      </c>
      <c r="M633">
        <v>6</v>
      </c>
      <c r="N633">
        <v>-1.4</v>
      </c>
      <c r="O633" s="2">
        <f t="shared" si="50"/>
        <v>0.42000000000000082</v>
      </c>
      <c r="P633" s="1">
        <f t="shared" si="51"/>
        <v>-1.8200000000000007</v>
      </c>
    </row>
    <row r="634" spans="1:16" ht="13.8" x14ac:dyDescent="0.3">
      <c r="A634" s="1">
        <v>795</v>
      </c>
      <c r="B634" s="4" t="s">
        <v>2</v>
      </c>
      <c r="C634" s="1" t="s">
        <v>43</v>
      </c>
      <c r="D634" s="1" t="s">
        <v>0</v>
      </c>
      <c r="E634">
        <v>7.83</v>
      </c>
      <c r="F634" s="3">
        <v>6.8</v>
      </c>
      <c r="K634">
        <v>-10.4</v>
      </c>
      <c r="M634">
        <v>3.4</v>
      </c>
      <c r="N634">
        <v>-1.31</v>
      </c>
      <c r="O634" s="2">
        <f t="shared" si="50"/>
        <v>0.89999999999999947</v>
      </c>
      <c r="P634" s="1">
        <f t="shared" si="51"/>
        <v>-2.2099999999999995</v>
      </c>
    </row>
    <row r="635" spans="1:16" ht="12" customHeight="1" x14ac:dyDescent="0.3">
      <c r="A635" s="1">
        <v>796</v>
      </c>
      <c r="B635" s="4" t="s">
        <v>2</v>
      </c>
      <c r="C635" s="1" t="s">
        <v>69</v>
      </c>
      <c r="D635" s="1" t="s">
        <v>11</v>
      </c>
      <c r="E635">
        <v>8.83</v>
      </c>
      <c r="F635" s="3">
        <v>6.4</v>
      </c>
      <c r="K635">
        <v>-10.99</v>
      </c>
      <c r="M635">
        <v>5.78</v>
      </c>
      <c r="N635">
        <v>-1.3</v>
      </c>
      <c r="O635" s="2">
        <f t="shared" si="50"/>
        <v>0.50666666666666682</v>
      </c>
      <c r="P635" s="1">
        <f t="shared" si="51"/>
        <v>-1.8066666666666669</v>
      </c>
    </row>
    <row r="636" spans="1:16" ht="12" customHeight="1" x14ac:dyDescent="0.3">
      <c r="A636" s="1">
        <v>797</v>
      </c>
      <c r="B636" s="4" t="s">
        <v>2</v>
      </c>
      <c r="C636" s="1" t="s">
        <v>48</v>
      </c>
      <c r="D636" s="1" t="s">
        <v>6</v>
      </c>
      <c r="E636">
        <v>2.34</v>
      </c>
      <c r="F636" s="3">
        <v>5.5</v>
      </c>
      <c r="K636">
        <v>-11.16</v>
      </c>
      <c r="M636">
        <v>4.1399999999999997</v>
      </c>
      <c r="N636">
        <v>-1.2</v>
      </c>
      <c r="O636" s="2">
        <f t="shared" si="50"/>
        <v>0.39333333333333353</v>
      </c>
      <c r="P636" s="1">
        <f t="shared" si="51"/>
        <v>-1.5933333333333335</v>
      </c>
    </row>
    <row r="637" spans="1:16" ht="12" customHeight="1" x14ac:dyDescent="0.3">
      <c r="A637" s="1">
        <v>798</v>
      </c>
      <c r="B637" s="4" t="s">
        <v>2</v>
      </c>
      <c r="C637" s="1" t="s">
        <v>69</v>
      </c>
      <c r="D637" s="1" t="s">
        <v>11</v>
      </c>
      <c r="E637">
        <v>3.06</v>
      </c>
      <c r="F637" s="3">
        <v>3.7</v>
      </c>
      <c r="K637">
        <v>-9.9</v>
      </c>
      <c r="M637">
        <v>2.4300000000000002</v>
      </c>
      <c r="N637">
        <v>-1.1499999999999999</v>
      </c>
      <c r="O637" s="2">
        <f t="shared" si="50"/>
        <v>1.2333333333333334</v>
      </c>
      <c r="P637" s="1">
        <f t="shared" si="51"/>
        <v>-2.3833333333333333</v>
      </c>
    </row>
    <row r="638" spans="1:16" ht="12" customHeight="1" x14ac:dyDescent="0.3">
      <c r="A638" s="1">
        <v>799</v>
      </c>
      <c r="B638" s="4" t="s">
        <v>2</v>
      </c>
      <c r="C638" s="1" t="s">
        <v>48</v>
      </c>
      <c r="D638" s="1" t="s">
        <v>11</v>
      </c>
      <c r="E638">
        <v>9.1999999999999993</v>
      </c>
      <c r="F638" s="3">
        <v>4</v>
      </c>
      <c r="K638">
        <v>-11.6</v>
      </c>
      <c r="M638">
        <v>4.01</v>
      </c>
      <c r="N638">
        <v>-1.1000000000000001</v>
      </c>
      <c r="O638" s="2">
        <f t="shared" si="50"/>
        <v>0.10000000000000053</v>
      </c>
      <c r="P638" s="1">
        <f t="shared" si="51"/>
        <v>-1.2000000000000006</v>
      </c>
    </row>
    <row r="639" spans="1:16" ht="12" customHeight="1" x14ac:dyDescent="0.3">
      <c r="A639" s="1">
        <v>800</v>
      </c>
      <c r="B639" s="4" t="s">
        <v>2</v>
      </c>
      <c r="C639" s="1" t="s">
        <v>34</v>
      </c>
      <c r="D639" s="1" t="s">
        <v>0</v>
      </c>
      <c r="E639">
        <v>9.5299999999999994</v>
      </c>
      <c r="F639" s="3">
        <v>8.5</v>
      </c>
      <c r="K639">
        <v>-9.68</v>
      </c>
      <c r="M639">
        <v>2.52</v>
      </c>
      <c r="N639">
        <v>-1.1000000000000001</v>
      </c>
      <c r="O639" s="2">
        <f t="shared" si="50"/>
        <v>1.38</v>
      </c>
      <c r="P639" s="1">
        <f t="shared" si="51"/>
        <v>-2.48</v>
      </c>
    </row>
    <row r="640" spans="1:16" ht="14.1" customHeight="1" x14ac:dyDescent="0.3">
      <c r="A640" s="1">
        <v>801</v>
      </c>
      <c r="B640" s="4" t="s">
        <v>2</v>
      </c>
      <c r="C640" s="1" t="s">
        <v>34</v>
      </c>
      <c r="D640" s="1" t="s">
        <v>0</v>
      </c>
      <c r="E640">
        <v>9.9700000000000006</v>
      </c>
      <c r="F640" s="3">
        <v>7.4</v>
      </c>
      <c r="K640">
        <v>-10.36</v>
      </c>
      <c r="M640">
        <v>4.43</v>
      </c>
      <c r="N640">
        <v>-1.05</v>
      </c>
      <c r="O640" s="2">
        <f t="shared" si="50"/>
        <v>0.92666666666666675</v>
      </c>
      <c r="P640" s="1">
        <f t="shared" si="51"/>
        <v>-1.9766666666666668</v>
      </c>
    </row>
    <row r="641" spans="1:16" ht="14.1" customHeight="1" x14ac:dyDescent="0.3">
      <c r="A641" s="1">
        <v>804</v>
      </c>
      <c r="B641" s="4" t="s">
        <v>2</v>
      </c>
      <c r="C641" s="1" t="s">
        <v>69</v>
      </c>
      <c r="D641" s="1" t="s">
        <v>11</v>
      </c>
      <c r="E641">
        <v>14.3</v>
      </c>
      <c r="F641" s="3">
        <v>3.9</v>
      </c>
      <c r="K641">
        <v>-11.99</v>
      </c>
      <c r="M641">
        <v>5.37</v>
      </c>
      <c r="N641">
        <v>-0.92</v>
      </c>
      <c r="O641" s="2">
        <f t="shared" si="50"/>
        <v>-0.16000000000000014</v>
      </c>
      <c r="P641" s="1">
        <f t="shared" si="51"/>
        <v>-0.7599999999999999</v>
      </c>
    </row>
    <row r="642" spans="1:16" ht="13.8" x14ac:dyDescent="0.3">
      <c r="A642" s="1">
        <v>805</v>
      </c>
      <c r="B642" s="4" t="s">
        <v>2</v>
      </c>
      <c r="C642" s="1" t="s">
        <v>55</v>
      </c>
      <c r="D642" s="1" t="s">
        <v>6</v>
      </c>
      <c r="E642">
        <v>2.72</v>
      </c>
      <c r="F642" s="3">
        <v>7.9</v>
      </c>
      <c r="K642">
        <v>-11.48</v>
      </c>
      <c r="M642">
        <v>6.77</v>
      </c>
      <c r="N642">
        <v>-0.9</v>
      </c>
      <c r="O642" s="2">
        <f t="shared" si="50"/>
        <v>0.17999999999999972</v>
      </c>
      <c r="P642" s="1">
        <f t="shared" si="51"/>
        <v>-1.0799999999999996</v>
      </c>
    </row>
    <row r="643" spans="1:16" ht="12" customHeight="1" x14ac:dyDescent="0.3">
      <c r="A643" s="1">
        <v>807</v>
      </c>
      <c r="B643" s="4" t="s">
        <v>2</v>
      </c>
      <c r="C643" s="1" t="s">
        <v>51</v>
      </c>
      <c r="D643" s="1" t="s">
        <v>6</v>
      </c>
      <c r="E643">
        <v>20.2</v>
      </c>
      <c r="F643" s="3">
        <v>5.3</v>
      </c>
      <c r="K643">
        <v>-11.02</v>
      </c>
      <c r="M643">
        <v>8.39</v>
      </c>
      <c r="N643">
        <v>-0.67</v>
      </c>
      <c r="O643" s="2">
        <f t="shared" si="50"/>
        <v>0.48666666666666725</v>
      </c>
      <c r="P643" s="1">
        <f t="shared" si="51"/>
        <v>-1.1566666666666672</v>
      </c>
    </row>
    <row r="644" spans="1:16" ht="13.8" x14ac:dyDescent="0.3">
      <c r="A644" s="1">
        <v>808</v>
      </c>
      <c r="B644" s="4" t="s">
        <v>2</v>
      </c>
      <c r="C644" s="1" t="s">
        <v>34</v>
      </c>
      <c r="D644" s="1" t="s">
        <v>8</v>
      </c>
      <c r="E644">
        <v>2.97</v>
      </c>
      <c r="F644" s="3">
        <v>6.3</v>
      </c>
      <c r="K644">
        <v>-13.74</v>
      </c>
      <c r="M644">
        <v>5.65</v>
      </c>
      <c r="N644">
        <v>-0.63</v>
      </c>
      <c r="O644" s="2">
        <f t="shared" si="50"/>
        <v>-1.3266666666666671</v>
      </c>
      <c r="P644" s="1">
        <f t="shared" si="51"/>
        <v>0.6966666666666671</v>
      </c>
    </row>
    <row r="645" spans="1:16" ht="12" customHeight="1" x14ac:dyDescent="0.3">
      <c r="A645" s="1">
        <v>809</v>
      </c>
      <c r="B645" s="4" t="s">
        <v>2</v>
      </c>
      <c r="C645" s="1" t="s">
        <v>48</v>
      </c>
      <c r="D645" s="1" t="s">
        <v>6</v>
      </c>
      <c r="E645">
        <v>2.2999999999999998</v>
      </c>
      <c r="F645" s="3">
        <v>1.5</v>
      </c>
      <c r="K645">
        <v>-11.5</v>
      </c>
      <c r="M645">
        <v>5.78</v>
      </c>
      <c r="N645">
        <v>-0.62</v>
      </c>
      <c r="O645" s="2">
        <f t="shared" si="50"/>
        <v>0.16666666666666696</v>
      </c>
      <c r="P645" s="1">
        <f t="shared" si="51"/>
        <v>-0.78666666666666696</v>
      </c>
    </row>
    <row r="646" spans="1:16" ht="12" customHeight="1" x14ac:dyDescent="0.3">
      <c r="A646" s="1">
        <v>810</v>
      </c>
      <c r="B646" s="4" t="s">
        <v>2</v>
      </c>
      <c r="C646" s="1" t="s">
        <v>48</v>
      </c>
      <c r="D646" s="1" t="s">
        <v>6</v>
      </c>
      <c r="E646">
        <v>5.14</v>
      </c>
      <c r="F646" s="3">
        <v>3.1</v>
      </c>
      <c r="K646">
        <v>-8.2799999999999994</v>
      </c>
      <c r="M646">
        <v>3.49</v>
      </c>
      <c r="N646">
        <v>-0.55000000000000004</v>
      </c>
      <c r="O646" s="2">
        <f t="shared" si="50"/>
        <v>2.3133333333333335</v>
      </c>
      <c r="P646" s="1">
        <f t="shared" si="51"/>
        <v>-2.8633333333333333</v>
      </c>
    </row>
    <row r="647" spans="1:16" ht="12" customHeight="1" x14ac:dyDescent="0.3">
      <c r="A647" s="1">
        <v>811</v>
      </c>
      <c r="B647" s="4" t="s">
        <v>2</v>
      </c>
      <c r="C647" s="1" t="s">
        <v>69</v>
      </c>
      <c r="D647" s="1" t="s">
        <v>8</v>
      </c>
      <c r="E647">
        <v>2.66</v>
      </c>
      <c r="F647" s="3">
        <v>1</v>
      </c>
      <c r="K647">
        <v>-10.1</v>
      </c>
      <c r="M647">
        <v>4</v>
      </c>
      <c r="N647">
        <v>-0.5</v>
      </c>
      <c r="O647" s="2">
        <f t="shared" si="50"/>
        <v>1.1000000000000005</v>
      </c>
      <c r="P647" s="1">
        <f t="shared" si="51"/>
        <v>-1.6000000000000005</v>
      </c>
    </row>
    <row r="648" spans="1:16" ht="12" customHeight="1" x14ac:dyDescent="0.3">
      <c r="A648" s="1">
        <v>812</v>
      </c>
      <c r="B648" s="4" t="s">
        <v>2</v>
      </c>
      <c r="C648" s="1" t="s">
        <v>51</v>
      </c>
      <c r="D648" s="1" t="s">
        <v>6</v>
      </c>
      <c r="E648">
        <v>3.37</v>
      </c>
      <c r="F648" s="3">
        <v>4</v>
      </c>
      <c r="K648">
        <v>-9.5</v>
      </c>
      <c r="M648">
        <v>3.84</v>
      </c>
      <c r="N648">
        <v>-0.44</v>
      </c>
      <c r="O648" s="2">
        <f t="shared" si="50"/>
        <v>1.5</v>
      </c>
      <c r="P648" s="1">
        <f t="shared" si="51"/>
        <v>-1.94</v>
      </c>
    </row>
    <row r="649" spans="1:16" ht="12" customHeight="1" x14ac:dyDescent="0.3">
      <c r="A649" s="1">
        <v>813</v>
      </c>
      <c r="B649" s="4" t="s">
        <v>2</v>
      </c>
      <c r="C649" s="1" t="s">
        <v>48</v>
      </c>
      <c r="D649" s="1" t="s">
        <v>11</v>
      </c>
      <c r="E649">
        <v>7.34</v>
      </c>
      <c r="F649" s="3">
        <v>7</v>
      </c>
      <c r="K649">
        <v>-10.57</v>
      </c>
      <c r="M649">
        <v>2.48</v>
      </c>
      <c r="N649">
        <v>-0.39</v>
      </c>
      <c r="O649" s="2">
        <f t="shared" si="50"/>
        <v>0.78666666666666618</v>
      </c>
      <c r="P649" s="1">
        <f t="shared" si="51"/>
        <v>-1.1766666666666663</v>
      </c>
    </row>
    <row r="650" spans="1:16" ht="12" customHeight="1" x14ac:dyDescent="0.3">
      <c r="A650" s="1">
        <v>816</v>
      </c>
      <c r="B650" s="4" t="s">
        <v>2</v>
      </c>
      <c r="C650" s="1" t="s">
        <v>34</v>
      </c>
      <c r="D650" s="1" t="s">
        <v>4</v>
      </c>
      <c r="E650">
        <v>14.5</v>
      </c>
      <c r="F650" s="3">
        <v>8.6</v>
      </c>
      <c r="K650">
        <v>-9.68</v>
      </c>
      <c r="M650">
        <v>2.13</v>
      </c>
      <c r="N650">
        <v>-0.28000000000000003</v>
      </c>
      <c r="O650" s="2">
        <f t="shared" si="50"/>
        <v>1.38</v>
      </c>
      <c r="P650" s="1">
        <f t="shared" si="51"/>
        <v>-1.66</v>
      </c>
    </row>
    <row r="651" spans="1:16" ht="13.8" x14ac:dyDescent="0.3">
      <c r="A651" s="1">
        <v>819</v>
      </c>
      <c r="B651" s="4" t="s">
        <v>2</v>
      </c>
      <c r="C651" s="1" t="s">
        <v>58</v>
      </c>
      <c r="D651" s="1" t="s">
        <v>11</v>
      </c>
      <c r="E651">
        <v>30.8</v>
      </c>
      <c r="F651" s="3">
        <v>6.5</v>
      </c>
      <c r="K651">
        <v>-11.24</v>
      </c>
      <c r="M651">
        <v>10.98</v>
      </c>
      <c r="N651">
        <v>-0.06</v>
      </c>
      <c r="O651" s="2">
        <f t="shared" si="50"/>
        <v>0.33999999999999986</v>
      </c>
      <c r="P651" s="1">
        <f t="shared" si="51"/>
        <v>-0.39999999999999986</v>
      </c>
    </row>
    <row r="652" spans="1:16" ht="12" customHeight="1" x14ac:dyDescent="0.3">
      <c r="A652" s="1">
        <v>820</v>
      </c>
      <c r="B652" s="4" t="s">
        <v>2</v>
      </c>
      <c r="C652" s="1" t="s">
        <v>34</v>
      </c>
      <c r="D652" s="1" t="s">
        <v>37</v>
      </c>
      <c r="E652">
        <v>1.75</v>
      </c>
      <c r="F652" s="3">
        <v>6.8</v>
      </c>
      <c r="K652">
        <v>-9.07</v>
      </c>
      <c r="M652">
        <v>6.04</v>
      </c>
      <c r="N652">
        <v>-0.06</v>
      </c>
      <c r="O652" s="2">
        <f t="shared" si="50"/>
        <v>1.7866666666666662</v>
      </c>
      <c r="P652" s="1">
        <f t="shared" si="51"/>
        <v>-1.8466666666666662</v>
      </c>
    </row>
    <row r="653" spans="1:16" ht="12" customHeight="1" x14ac:dyDescent="0.3">
      <c r="A653" s="1">
        <v>821</v>
      </c>
      <c r="B653" s="4" t="s">
        <v>2</v>
      </c>
      <c r="C653" s="1" t="s">
        <v>69</v>
      </c>
      <c r="D653" s="1" t="s">
        <v>11</v>
      </c>
      <c r="E653">
        <v>33.1</v>
      </c>
      <c r="F653" s="3">
        <v>7.5</v>
      </c>
      <c r="K653">
        <v>-10.99</v>
      </c>
      <c r="M653">
        <v>11.14</v>
      </c>
      <c r="N653">
        <v>-0.03</v>
      </c>
      <c r="O653" s="2">
        <f t="shared" si="50"/>
        <v>0.50666666666666682</v>
      </c>
      <c r="P653" s="1">
        <f t="shared" si="51"/>
        <v>-0.53666666666666685</v>
      </c>
    </row>
    <row r="654" spans="1:16" ht="12" customHeight="1" x14ac:dyDescent="0.3">
      <c r="A654" s="1">
        <v>822</v>
      </c>
      <c r="B654" s="4" t="s">
        <v>2</v>
      </c>
      <c r="C654" s="1" t="s">
        <v>55</v>
      </c>
      <c r="D654" s="1" t="s">
        <v>11</v>
      </c>
      <c r="E654">
        <v>6.65</v>
      </c>
      <c r="F654" s="3">
        <v>7.6</v>
      </c>
      <c r="K654">
        <v>-9.9499999999999993</v>
      </c>
      <c r="M654">
        <v>4.22</v>
      </c>
      <c r="N654">
        <v>0.02</v>
      </c>
      <c r="O654" s="2">
        <f t="shared" si="50"/>
        <v>1.2000000000000002</v>
      </c>
      <c r="P654" s="1">
        <f t="shared" si="51"/>
        <v>-1.1800000000000002</v>
      </c>
    </row>
    <row r="655" spans="1:16" ht="12" customHeight="1" x14ac:dyDescent="0.3">
      <c r="A655" s="1">
        <v>823</v>
      </c>
      <c r="B655" s="4" t="s">
        <v>2</v>
      </c>
      <c r="C655" s="1" t="s">
        <v>34</v>
      </c>
      <c r="D655" s="1" t="s">
        <v>8</v>
      </c>
      <c r="E655">
        <v>20.100000000000001</v>
      </c>
      <c r="F655" s="3">
        <v>6.2</v>
      </c>
      <c r="K655">
        <v>-10.61</v>
      </c>
      <c r="M655">
        <v>5.0599999999999996</v>
      </c>
      <c r="N655">
        <v>0.04</v>
      </c>
      <c r="O655" s="2">
        <f t="shared" si="50"/>
        <v>0.76000000000000068</v>
      </c>
      <c r="P655" s="1">
        <f t="shared" si="51"/>
        <v>-0.72000000000000064</v>
      </c>
    </row>
    <row r="656" spans="1:16" ht="12" customHeight="1" x14ac:dyDescent="0.3">
      <c r="A656" s="1">
        <v>824</v>
      </c>
      <c r="B656" s="4" t="s">
        <v>2</v>
      </c>
      <c r="C656" s="1" t="s">
        <v>67</v>
      </c>
      <c r="D656" s="1" t="s">
        <v>11</v>
      </c>
      <c r="E656">
        <v>5.44</v>
      </c>
      <c r="F656" s="3">
        <v>8.1999999999999993</v>
      </c>
      <c r="K656">
        <v>-10.1</v>
      </c>
      <c r="M656">
        <v>6.05</v>
      </c>
      <c r="N656">
        <v>0.12</v>
      </c>
      <c r="O656" s="2">
        <f t="shared" si="50"/>
        <v>1.1000000000000005</v>
      </c>
      <c r="P656" s="1">
        <f t="shared" si="51"/>
        <v>-0.98000000000000054</v>
      </c>
    </row>
    <row r="657" spans="1:16" ht="13.8" x14ac:dyDescent="0.3">
      <c r="A657" s="1">
        <v>825</v>
      </c>
      <c r="B657" s="4" t="s">
        <v>2</v>
      </c>
      <c r="C657" s="1" t="s">
        <v>34</v>
      </c>
      <c r="D657" s="1" t="s">
        <v>26</v>
      </c>
      <c r="E657">
        <v>1.97</v>
      </c>
      <c r="F657" s="3">
        <v>7.5</v>
      </c>
      <c r="K657">
        <v>-12.72</v>
      </c>
      <c r="M657">
        <v>3.14</v>
      </c>
      <c r="N657">
        <v>0.2</v>
      </c>
      <c r="O657" s="2">
        <f t="shared" si="50"/>
        <v>-0.64666666666666739</v>
      </c>
      <c r="P657" s="1">
        <f t="shared" si="51"/>
        <v>0.84666666666666734</v>
      </c>
    </row>
    <row r="658" spans="1:16" ht="14.1" customHeight="1" x14ac:dyDescent="0.3">
      <c r="A658" s="1">
        <v>827</v>
      </c>
      <c r="B658" s="4" t="s">
        <v>2</v>
      </c>
      <c r="C658" s="1" t="s">
        <v>67</v>
      </c>
      <c r="D658" s="1" t="s">
        <v>11</v>
      </c>
      <c r="E658">
        <v>5.65</v>
      </c>
      <c r="F658" s="3">
        <v>7.1</v>
      </c>
      <c r="K658">
        <v>-9.7799999999999994</v>
      </c>
      <c r="M658">
        <v>2.35</v>
      </c>
      <c r="N658">
        <v>0.39</v>
      </c>
      <c r="O658" s="2">
        <f t="shared" si="50"/>
        <v>1.3133333333333335</v>
      </c>
      <c r="P658" s="1">
        <f t="shared" si="51"/>
        <v>-0.92333333333333345</v>
      </c>
    </row>
    <row r="659" spans="1:16" ht="14.1" customHeight="1" x14ac:dyDescent="0.3">
      <c r="A659" s="1">
        <v>828</v>
      </c>
      <c r="B659" s="4" t="s">
        <v>2</v>
      </c>
      <c r="C659" s="1" t="s">
        <v>41</v>
      </c>
      <c r="D659" s="1" t="s">
        <v>8</v>
      </c>
      <c r="E659">
        <v>4.79</v>
      </c>
      <c r="F659" s="3">
        <v>0.7</v>
      </c>
      <c r="K659">
        <v>-12.6</v>
      </c>
      <c r="M659">
        <v>4.53</v>
      </c>
      <c r="N659">
        <v>0.46</v>
      </c>
      <c r="O659" s="2">
        <f t="shared" si="50"/>
        <v>-0.56666666666666554</v>
      </c>
      <c r="P659" s="1">
        <f t="shared" si="51"/>
        <v>1.0266666666666655</v>
      </c>
    </row>
    <row r="660" spans="1:16" ht="12" customHeight="1" x14ac:dyDescent="0.3">
      <c r="A660" s="1">
        <v>829</v>
      </c>
      <c r="B660" s="4" t="s">
        <v>2</v>
      </c>
      <c r="C660" s="1" t="s">
        <v>51</v>
      </c>
      <c r="D660" s="1" t="s">
        <v>6</v>
      </c>
      <c r="E660">
        <v>4.09</v>
      </c>
      <c r="F660" s="3">
        <v>5.7</v>
      </c>
      <c r="K660">
        <v>-8.14</v>
      </c>
      <c r="M660">
        <v>4.25</v>
      </c>
      <c r="N660">
        <v>0.56000000000000005</v>
      </c>
      <c r="O660" s="2">
        <f t="shared" si="50"/>
        <v>2.4066666666666663</v>
      </c>
      <c r="P660" s="1">
        <f t="shared" si="51"/>
        <v>-1.8466666666666662</v>
      </c>
    </row>
    <row r="661" spans="1:16" ht="12" customHeight="1" x14ac:dyDescent="0.3">
      <c r="A661" s="1">
        <v>830</v>
      </c>
      <c r="B661" s="4" t="s">
        <v>2</v>
      </c>
      <c r="C661" s="1" t="s">
        <v>34</v>
      </c>
      <c r="D661" s="1" t="s">
        <v>6</v>
      </c>
      <c r="E661">
        <v>2.44</v>
      </c>
      <c r="F661" s="3">
        <v>4.8</v>
      </c>
      <c r="K661">
        <v>-12.08</v>
      </c>
      <c r="M661">
        <v>5.54</v>
      </c>
      <c r="N661">
        <v>0.95</v>
      </c>
      <c r="O661" s="2">
        <f t="shared" si="50"/>
        <v>-0.21999999999999975</v>
      </c>
      <c r="P661" s="1">
        <f t="shared" si="51"/>
        <v>1.1699999999999997</v>
      </c>
    </row>
    <row r="662" spans="1:16" ht="12" customHeight="1" x14ac:dyDescent="0.3">
      <c r="A662" s="1">
        <v>831</v>
      </c>
      <c r="B662" s="4" t="s">
        <v>2</v>
      </c>
      <c r="C662" s="1" t="s">
        <v>29</v>
      </c>
      <c r="D662" s="1" t="s">
        <v>8</v>
      </c>
      <c r="E662">
        <v>4.8</v>
      </c>
      <c r="F662" s="3">
        <v>8.8000000000000007</v>
      </c>
      <c r="K662">
        <v>-10.19</v>
      </c>
      <c r="M662">
        <v>4.7</v>
      </c>
      <c r="N662">
        <v>1.06</v>
      </c>
      <c r="O662" s="2">
        <f t="shared" si="50"/>
        <v>1.04</v>
      </c>
      <c r="P662" s="1">
        <f t="shared" si="51"/>
        <v>2.0000000000000018E-2</v>
      </c>
    </row>
    <row r="663" spans="1:16" ht="14.1" customHeight="1" x14ac:dyDescent="0.3">
      <c r="A663" s="1">
        <v>832</v>
      </c>
      <c r="B663" s="4" t="s">
        <v>2</v>
      </c>
      <c r="C663" s="1" t="s">
        <v>55</v>
      </c>
      <c r="D663" s="1" t="s">
        <v>6</v>
      </c>
      <c r="E663">
        <v>2.88</v>
      </c>
      <c r="F663" s="3">
        <v>2.2000000000000002</v>
      </c>
      <c r="K663">
        <v>-8.9</v>
      </c>
      <c r="M663">
        <v>4.46</v>
      </c>
      <c r="N663">
        <v>1.26</v>
      </c>
      <c r="O663" s="2">
        <f t="shared" si="50"/>
        <v>1.8999999999999995</v>
      </c>
      <c r="P663" s="1">
        <f t="shared" si="51"/>
        <v>-0.63999999999999946</v>
      </c>
    </row>
    <row r="664" spans="1:16" ht="12" customHeight="1" x14ac:dyDescent="0.3">
      <c r="A664" s="1">
        <v>835</v>
      </c>
      <c r="B664" s="4" t="s">
        <v>2</v>
      </c>
      <c r="C664" s="1" t="s">
        <v>48</v>
      </c>
      <c r="D664" s="1" t="s">
        <v>0</v>
      </c>
      <c r="E664">
        <v>29.1</v>
      </c>
      <c r="F664" s="3">
        <v>1.7</v>
      </c>
      <c r="K664">
        <v>-9.39</v>
      </c>
      <c r="M664">
        <v>13.1</v>
      </c>
      <c r="N664">
        <v>1.44</v>
      </c>
      <c r="O664" s="2">
        <f t="shared" si="50"/>
        <v>1.5733333333333333</v>
      </c>
      <c r="P664" s="1">
        <f t="shared" si="51"/>
        <v>-0.1333333333333333</v>
      </c>
    </row>
    <row r="665" spans="1:16" ht="14.1" customHeight="1" x14ac:dyDescent="0.3">
      <c r="A665" s="1">
        <v>836</v>
      </c>
      <c r="B665" s="4" t="s">
        <v>2</v>
      </c>
      <c r="C665" s="1" t="s">
        <v>30</v>
      </c>
      <c r="D665" s="1" t="s">
        <v>0</v>
      </c>
      <c r="E665">
        <v>24.1</v>
      </c>
      <c r="F665" s="3">
        <v>5.9</v>
      </c>
      <c r="K665">
        <v>-9.6300000000000008</v>
      </c>
      <c r="M665">
        <v>7.18</v>
      </c>
      <c r="N665">
        <v>1.69</v>
      </c>
      <c r="O665" s="2">
        <f t="shared" si="50"/>
        <v>1.4133333333333331</v>
      </c>
      <c r="P665" s="1">
        <f t="shared" si="51"/>
        <v>0.27666666666666684</v>
      </c>
    </row>
    <row r="666" spans="1:16" ht="12" customHeight="1" x14ac:dyDescent="0.3">
      <c r="A666" s="1">
        <v>837</v>
      </c>
      <c r="B666" s="4" t="s">
        <v>2</v>
      </c>
      <c r="C666" s="1" t="s">
        <v>3</v>
      </c>
      <c r="D666" s="1" t="s">
        <v>0</v>
      </c>
      <c r="E666">
        <v>14.7</v>
      </c>
      <c r="F666" s="3">
        <v>7.8</v>
      </c>
      <c r="K666">
        <v>-6.23</v>
      </c>
      <c r="M666">
        <v>4.08</v>
      </c>
      <c r="N666">
        <v>1.73</v>
      </c>
      <c r="O666" s="2">
        <f t="shared" si="50"/>
        <v>3.6799999999999997</v>
      </c>
      <c r="P666" s="1">
        <f t="shared" si="51"/>
        <v>-1.9499999999999997</v>
      </c>
    </row>
    <row r="667" spans="1:16" ht="14.1" customHeight="1" x14ac:dyDescent="0.3">
      <c r="A667" s="1">
        <v>840</v>
      </c>
      <c r="B667" s="4" t="s">
        <v>2</v>
      </c>
      <c r="C667" s="1" t="s">
        <v>3</v>
      </c>
      <c r="D667" s="1" t="s">
        <v>4</v>
      </c>
      <c r="E667">
        <v>2.36</v>
      </c>
      <c r="F667" s="3">
        <v>8</v>
      </c>
      <c r="K667">
        <v>-8.77</v>
      </c>
      <c r="M667">
        <v>6.4</v>
      </c>
      <c r="N667">
        <v>1.97</v>
      </c>
      <c r="O667" s="2">
        <f t="shared" si="50"/>
        <v>1.9866666666666672</v>
      </c>
      <c r="P667" s="1">
        <f t="shared" si="51"/>
        <v>-1.6666666666667274E-2</v>
      </c>
    </row>
    <row r="668" spans="1:16" ht="12" customHeight="1" x14ac:dyDescent="0.25">
      <c r="A668" s="1">
        <v>841</v>
      </c>
      <c r="B668" s="1" t="s">
        <v>2</v>
      </c>
      <c r="C668" s="1" t="s">
        <v>34</v>
      </c>
      <c r="D668" s="1" t="s">
        <v>37</v>
      </c>
      <c r="E668" s="1">
        <v>0.221</v>
      </c>
      <c r="F668" s="1">
        <v>0.9</v>
      </c>
      <c r="K668" s="1">
        <v>-9.6999999999999993</v>
      </c>
      <c r="M668" s="1">
        <v>4.5999999999999996</v>
      </c>
      <c r="N668" s="1">
        <v>2.16</v>
      </c>
      <c r="O668" s="1">
        <v>1.3666666666666671</v>
      </c>
      <c r="P668" s="1">
        <v>0.793333333333333</v>
      </c>
    </row>
    <row r="669" spans="1:16" ht="13.8" x14ac:dyDescent="0.3">
      <c r="A669" s="1">
        <v>842</v>
      </c>
      <c r="B669" s="4" t="s">
        <v>2</v>
      </c>
      <c r="C669" s="1" t="s">
        <v>34</v>
      </c>
      <c r="D669" s="1" t="s">
        <v>8</v>
      </c>
      <c r="E669">
        <v>11.2</v>
      </c>
      <c r="F669" s="3">
        <v>7.2</v>
      </c>
      <c r="K669">
        <v>-8.17</v>
      </c>
      <c r="M669">
        <v>4.13</v>
      </c>
      <c r="N669">
        <v>2.2200000000000002</v>
      </c>
      <c r="O669" s="2">
        <f t="shared" ref="O669:O675" si="52">((2/3)*K669)+((1/3)*23.5)</f>
        <v>2.3866666666666667</v>
      </c>
      <c r="P669" s="1">
        <f t="shared" ref="P669:P675" si="53">N669-O669</f>
        <v>-0.16666666666666652</v>
      </c>
    </row>
    <row r="670" spans="1:16" ht="13.8" x14ac:dyDescent="0.3">
      <c r="A670" s="1">
        <v>843</v>
      </c>
      <c r="B670" s="4" t="s">
        <v>2</v>
      </c>
      <c r="C670" s="1" t="s">
        <v>29</v>
      </c>
      <c r="D670" s="1" t="s">
        <v>11</v>
      </c>
      <c r="E670">
        <v>17.100000000000001</v>
      </c>
      <c r="F670" s="3">
        <v>5.7</v>
      </c>
      <c r="K670">
        <v>-9.82</v>
      </c>
      <c r="M670">
        <v>6.32</v>
      </c>
      <c r="N670">
        <v>2.2400000000000002</v>
      </c>
      <c r="O670" s="2">
        <f t="shared" si="52"/>
        <v>1.2866666666666662</v>
      </c>
      <c r="P670" s="1">
        <f t="shared" si="53"/>
        <v>0.95333333333333403</v>
      </c>
    </row>
    <row r="671" spans="1:16" ht="13.8" x14ac:dyDescent="0.3">
      <c r="A671" s="1">
        <v>844</v>
      </c>
      <c r="B671" s="4" t="s">
        <v>2</v>
      </c>
      <c r="C671" s="1" t="s">
        <v>34</v>
      </c>
      <c r="D671" s="1" t="s">
        <v>0</v>
      </c>
      <c r="E671">
        <v>21.9</v>
      </c>
      <c r="F671" s="3">
        <v>7.6</v>
      </c>
      <c r="K671">
        <v>-6.16</v>
      </c>
      <c r="M671">
        <v>3.33</v>
      </c>
      <c r="N671">
        <v>2.31</v>
      </c>
      <c r="O671" s="2">
        <f t="shared" si="52"/>
        <v>3.7266666666666666</v>
      </c>
      <c r="P671" s="1">
        <f t="shared" si="53"/>
        <v>-1.4166666666666665</v>
      </c>
    </row>
    <row r="672" spans="1:16" ht="12" customHeight="1" x14ac:dyDescent="0.3">
      <c r="A672" s="1">
        <v>845</v>
      </c>
      <c r="B672" s="4" t="s">
        <v>2</v>
      </c>
      <c r="C672" s="1" t="s">
        <v>24</v>
      </c>
      <c r="D672" s="1" t="s">
        <v>0</v>
      </c>
      <c r="E672">
        <v>6.95</v>
      </c>
      <c r="F672" s="3">
        <v>5</v>
      </c>
      <c r="K672">
        <v>-9.85</v>
      </c>
      <c r="M672">
        <v>8.26</v>
      </c>
      <c r="N672">
        <v>2.36</v>
      </c>
      <c r="O672" s="2">
        <f t="shared" si="52"/>
        <v>1.2666666666666666</v>
      </c>
      <c r="P672" s="1">
        <f t="shared" si="53"/>
        <v>1.0933333333333333</v>
      </c>
    </row>
    <row r="673" spans="1:16" ht="13.8" x14ac:dyDescent="0.3">
      <c r="A673" s="1">
        <v>846</v>
      </c>
      <c r="B673" s="4" t="s">
        <v>2</v>
      </c>
      <c r="C673" s="1" t="s">
        <v>34</v>
      </c>
      <c r="D673" s="1" t="s">
        <v>0</v>
      </c>
      <c r="E673">
        <v>19</v>
      </c>
      <c r="F673" s="3">
        <v>5.0999999999999996</v>
      </c>
      <c r="K673">
        <v>-7.9</v>
      </c>
      <c r="M673">
        <v>5.94</v>
      </c>
      <c r="N673">
        <v>2.67</v>
      </c>
      <c r="O673" s="2">
        <f t="shared" si="52"/>
        <v>2.5666666666666664</v>
      </c>
      <c r="P673" s="1">
        <f t="shared" si="53"/>
        <v>0.1033333333333335</v>
      </c>
    </row>
    <row r="674" spans="1:16" ht="13.8" x14ac:dyDescent="0.3">
      <c r="A674" s="1">
        <v>847</v>
      </c>
      <c r="B674" s="4" t="s">
        <v>2</v>
      </c>
      <c r="C674" s="1" t="s">
        <v>25</v>
      </c>
      <c r="D674" s="1" t="s">
        <v>8</v>
      </c>
      <c r="E674">
        <v>16.899999999999999</v>
      </c>
      <c r="F674" s="3">
        <v>6.4</v>
      </c>
      <c r="K674">
        <v>-9.6</v>
      </c>
      <c r="M674">
        <v>6.38</v>
      </c>
      <c r="N674">
        <v>2.71</v>
      </c>
      <c r="O674" s="2">
        <f t="shared" si="52"/>
        <v>1.4333333333333336</v>
      </c>
      <c r="P674" s="1">
        <f t="shared" si="53"/>
        <v>1.2766666666666664</v>
      </c>
    </row>
    <row r="675" spans="1:16" ht="13.8" x14ac:dyDescent="0.3">
      <c r="A675" s="1">
        <v>849</v>
      </c>
      <c r="B675" s="4" t="s">
        <v>2</v>
      </c>
      <c r="C675" s="1" t="s">
        <v>34</v>
      </c>
      <c r="D675" s="1" t="s">
        <v>0</v>
      </c>
      <c r="E675">
        <v>17.2</v>
      </c>
      <c r="F675" s="3">
        <v>7.1</v>
      </c>
      <c r="K675">
        <v>-8.36</v>
      </c>
      <c r="M675">
        <v>4.47</v>
      </c>
      <c r="N675">
        <v>2.9</v>
      </c>
      <c r="O675" s="2">
        <f t="shared" si="52"/>
        <v>2.2600000000000007</v>
      </c>
      <c r="P675" s="1">
        <f t="shared" si="53"/>
        <v>0.63999999999999924</v>
      </c>
    </row>
    <row r="676" spans="1:16" x14ac:dyDescent="0.25">
      <c r="A676" s="1">
        <v>850</v>
      </c>
      <c r="B676" s="1" t="s">
        <v>2</v>
      </c>
      <c r="C676" s="1" t="s">
        <v>34</v>
      </c>
      <c r="D676" s="1" t="s">
        <v>10</v>
      </c>
      <c r="E676" s="1">
        <v>0.7</v>
      </c>
      <c r="F676" s="1">
        <v>1.6</v>
      </c>
      <c r="K676" s="1">
        <v>-9.66</v>
      </c>
      <c r="M676" s="1">
        <v>1.83</v>
      </c>
      <c r="N676" s="1">
        <v>3.01</v>
      </c>
      <c r="O676" s="1">
        <v>1.3933333333333335</v>
      </c>
      <c r="P676" s="1">
        <v>1.6166666666666663</v>
      </c>
    </row>
    <row r="677" spans="1:16" ht="13.8" x14ac:dyDescent="0.3">
      <c r="A677" s="1">
        <v>851</v>
      </c>
      <c r="B677" s="4" t="s">
        <v>2</v>
      </c>
      <c r="C677" s="1" t="s">
        <v>55</v>
      </c>
      <c r="D677" s="1" t="s">
        <v>0</v>
      </c>
      <c r="E677">
        <v>13.3</v>
      </c>
      <c r="F677" s="3">
        <v>3.7</v>
      </c>
      <c r="K677">
        <v>-6.88</v>
      </c>
      <c r="M677">
        <v>5.91</v>
      </c>
      <c r="N677">
        <v>3.01</v>
      </c>
      <c r="O677" s="2">
        <f t="shared" ref="O677:O687" si="54">((2/3)*K677)+((1/3)*23.5)</f>
        <v>3.246666666666667</v>
      </c>
      <c r="P677" s="1">
        <f t="shared" ref="P677:P687" si="55">N677-O677</f>
        <v>-0.23666666666666725</v>
      </c>
    </row>
    <row r="678" spans="1:16" ht="13.8" x14ac:dyDescent="0.3">
      <c r="A678" s="1">
        <v>852</v>
      </c>
      <c r="B678" s="4" t="s">
        <v>2</v>
      </c>
      <c r="C678" s="1" t="s">
        <v>48</v>
      </c>
      <c r="D678" s="1" t="s">
        <v>37</v>
      </c>
      <c r="E678">
        <v>4.04</v>
      </c>
      <c r="F678" s="3">
        <v>4</v>
      </c>
      <c r="K678">
        <v>-9.0399999999999991</v>
      </c>
      <c r="M678">
        <v>3.09</v>
      </c>
      <c r="N678">
        <v>3.06</v>
      </c>
      <c r="O678" s="2">
        <f t="shared" si="54"/>
        <v>1.8066666666666675</v>
      </c>
      <c r="P678" s="1">
        <f t="shared" si="55"/>
        <v>1.2533333333333325</v>
      </c>
    </row>
    <row r="679" spans="1:16" ht="12" customHeight="1" x14ac:dyDescent="0.3">
      <c r="A679" s="1">
        <v>855</v>
      </c>
      <c r="B679" s="4" t="s">
        <v>2</v>
      </c>
      <c r="C679" s="1" t="s">
        <v>48</v>
      </c>
      <c r="D679" s="1" t="s">
        <v>0</v>
      </c>
      <c r="E679">
        <v>11.9</v>
      </c>
      <c r="F679" s="3">
        <v>3.9</v>
      </c>
      <c r="K679">
        <v>-7.47</v>
      </c>
      <c r="M679">
        <v>4.3</v>
      </c>
      <c r="N679">
        <v>3.3</v>
      </c>
      <c r="O679" s="2">
        <f t="shared" si="54"/>
        <v>2.8533333333333335</v>
      </c>
      <c r="P679" s="1">
        <f t="shared" si="55"/>
        <v>0.44666666666666632</v>
      </c>
    </row>
    <row r="680" spans="1:16" ht="14.1" customHeight="1" x14ac:dyDescent="0.3">
      <c r="A680" s="1">
        <v>857</v>
      </c>
      <c r="B680" s="4" t="s">
        <v>2</v>
      </c>
      <c r="C680" s="1" t="s">
        <v>34</v>
      </c>
      <c r="D680" s="1" t="s">
        <v>4</v>
      </c>
      <c r="E680">
        <v>10.6</v>
      </c>
      <c r="F680" s="3">
        <v>6.4</v>
      </c>
      <c r="K680">
        <v>-7.61</v>
      </c>
      <c r="M680">
        <v>1.66</v>
      </c>
      <c r="N680">
        <v>3.42</v>
      </c>
      <c r="O680" s="2">
        <f t="shared" si="54"/>
        <v>2.76</v>
      </c>
      <c r="P680" s="1">
        <f t="shared" si="55"/>
        <v>0.66000000000000014</v>
      </c>
    </row>
    <row r="681" spans="1:16" ht="12" customHeight="1" x14ac:dyDescent="0.3">
      <c r="A681" s="1">
        <v>858</v>
      </c>
      <c r="B681" s="4" t="s">
        <v>2</v>
      </c>
      <c r="C681" s="1" t="s">
        <v>34</v>
      </c>
      <c r="D681" s="1" t="s">
        <v>10</v>
      </c>
      <c r="E681">
        <v>5.19</v>
      </c>
      <c r="F681" s="3">
        <v>3</v>
      </c>
      <c r="K681">
        <v>-8.36</v>
      </c>
      <c r="M681">
        <v>8.35</v>
      </c>
      <c r="N681">
        <v>3.53</v>
      </c>
      <c r="O681" s="2">
        <f t="shared" si="54"/>
        <v>2.2600000000000007</v>
      </c>
      <c r="P681" s="1">
        <f t="shared" si="55"/>
        <v>1.2699999999999991</v>
      </c>
    </row>
    <row r="682" spans="1:16" ht="12" customHeight="1" x14ac:dyDescent="0.3">
      <c r="A682" s="1">
        <v>859</v>
      </c>
      <c r="B682" s="4" t="s">
        <v>2</v>
      </c>
      <c r="C682" s="1" t="s">
        <v>1</v>
      </c>
      <c r="D682" s="1" t="s">
        <v>0</v>
      </c>
      <c r="E682">
        <v>11.6</v>
      </c>
      <c r="F682" s="3">
        <v>4.8</v>
      </c>
      <c r="K682">
        <v>-8.4</v>
      </c>
      <c r="M682">
        <v>4.6100000000000003</v>
      </c>
      <c r="N682">
        <v>3.6</v>
      </c>
      <c r="O682" s="2">
        <f t="shared" si="54"/>
        <v>2.2333333333333334</v>
      </c>
      <c r="P682" s="1">
        <f t="shared" si="55"/>
        <v>1.3666666666666667</v>
      </c>
    </row>
    <row r="683" spans="1:16" ht="14.1" customHeight="1" x14ac:dyDescent="0.3">
      <c r="A683" s="1">
        <v>862</v>
      </c>
      <c r="B683" s="4" t="s">
        <v>2</v>
      </c>
      <c r="C683" s="1" t="s">
        <v>25</v>
      </c>
      <c r="D683" s="1" t="s">
        <v>8</v>
      </c>
      <c r="E683">
        <v>7.07</v>
      </c>
      <c r="F683" s="3">
        <v>6</v>
      </c>
      <c r="K683">
        <v>-10.199999999999999</v>
      </c>
      <c r="M683">
        <v>5.83</v>
      </c>
      <c r="N683">
        <v>3.83</v>
      </c>
      <c r="O683" s="2">
        <f t="shared" si="54"/>
        <v>1.0333333333333341</v>
      </c>
      <c r="P683" s="1">
        <f t="shared" si="55"/>
        <v>2.796666666666666</v>
      </c>
    </row>
    <row r="684" spans="1:16" ht="12" customHeight="1" x14ac:dyDescent="0.3">
      <c r="A684" s="1">
        <v>863</v>
      </c>
      <c r="B684" s="4" t="s">
        <v>2</v>
      </c>
      <c r="C684" s="1" t="s">
        <v>34</v>
      </c>
      <c r="D684" s="1" t="s">
        <v>8</v>
      </c>
      <c r="E684">
        <v>21.2</v>
      </c>
      <c r="F684" s="3">
        <v>6.7</v>
      </c>
      <c r="K684">
        <v>-9.91</v>
      </c>
      <c r="M684">
        <v>5.38</v>
      </c>
      <c r="N684">
        <v>4.16</v>
      </c>
      <c r="O684" s="2">
        <f t="shared" si="54"/>
        <v>1.2266666666666666</v>
      </c>
      <c r="P684" s="1">
        <f t="shared" si="55"/>
        <v>2.9333333333333336</v>
      </c>
    </row>
    <row r="685" spans="1:16" ht="12" customHeight="1" x14ac:dyDescent="0.3">
      <c r="A685" s="1">
        <v>865</v>
      </c>
      <c r="B685" s="4" t="s">
        <v>2</v>
      </c>
      <c r="C685" s="1" t="s">
        <v>34</v>
      </c>
      <c r="D685" s="1" t="s">
        <v>4</v>
      </c>
      <c r="E685">
        <v>5.82</v>
      </c>
      <c r="F685" s="3" t="s">
        <v>36</v>
      </c>
      <c r="K685">
        <v>-7.54</v>
      </c>
      <c r="M685">
        <v>6.08</v>
      </c>
      <c r="N685">
        <v>4.45</v>
      </c>
      <c r="O685" s="2">
        <f t="shared" si="54"/>
        <v>2.8066666666666666</v>
      </c>
      <c r="P685" s="1">
        <f t="shared" si="55"/>
        <v>1.6433333333333335</v>
      </c>
    </row>
    <row r="686" spans="1:16" ht="12" customHeight="1" x14ac:dyDescent="0.3">
      <c r="A686" s="1">
        <v>866</v>
      </c>
      <c r="B686" s="4" t="s">
        <v>2</v>
      </c>
      <c r="C686" s="1" t="s">
        <v>48</v>
      </c>
      <c r="D686" s="1" t="s">
        <v>37</v>
      </c>
      <c r="E686">
        <v>5.99</v>
      </c>
      <c r="F686" s="3">
        <v>1.9</v>
      </c>
      <c r="K686">
        <v>-9.11</v>
      </c>
      <c r="M686">
        <v>8.85</v>
      </c>
      <c r="N686">
        <v>4.54</v>
      </c>
      <c r="O686" s="2">
        <f t="shared" si="54"/>
        <v>1.7600000000000007</v>
      </c>
      <c r="P686" s="1">
        <f t="shared" si="55"/>
        <v>2.7799999999999994</v>
      </c>
    </row>
    <row r="687" spans="1:16" ht="12" customHeight="1" x14ac:dyDescent="0.3">
      <c r="A687" s="1">
        <v>867</v>
      </c>
      <c r="B687" s="4" t="s">
        <v>2</v>
      </c>
      <c r="C687" s="1" t="s">
        <v>48</v>
      </c>
      <c r="D687" s="1" t="s">
        <v>4</v>
      </c>
      <c r="E687">
        <v>1.34</v>
      </c>
      <c r="F687" s="3">
        <v>0.9</v>
      </c>
      <c r="K687">
        <v>-8.6300000000000008</v>
      </c>
      <c r="M687">
        <v>7.92</v>
      </c>
      <c r="N687">
        <v>4.6900000000000004</v>
      </c>
      <c r="O687" s="2">
        <f t="shared" si="54"/>
        <v>2.0799999999999992</v>
      </c>
      <c r="P687" s="1">
        <f t="shared" si="55"/>
        <v>2.6100000000000012</v>
      </c>
    </row>
    <row r="688" spans="1:16" ht="12" customHeight="1" x14ac:dyDescent="0.25">
      <c r="A688" s="1">
        <v>869</v>
      </c>
      <c r="B688" s="1" t="s">
        <v>2</v>
      </c>
      <c r="C688" s="1" t="s">
        <v>34</v>
      </c>
      <c r="D688" s="1" t="s">
        <v>10</v>
      </c>
      <c r="E688" s="1">
        <v>0.88</v>
      </c>
      <c r="F688" s="1">
        <v>0.5</v>
      </c>
      <c r="K688" s="1">
        <v>-8.58</v>
      </c>
      <c r="M688" s="1">
        <v>6.12</v>
      </c>
      <c r="N688" s="1">
        <v>5.0999999999999996</v>
      </c>
      <c r="O688" s="1">
        <v>2.1133333333333333</v>
      </c>
      <c r="P688" s="1">
        <v>2.9866666666666664</v>
      </c>
    </row>
    <row r="689" spans="1:16" ht="12" customHeight="1" x14ac:dyDescent="0.25">
      <c r="A689" s="1">
        <v>870</v>
      </c>
      <c r="B689" s="1" t="s">
        <v>2</v>
      </c>
      <c r="C689" s="1" t="s">
        <v>34</v>
      </c>
      <c r="D689" s="1" t="s">
        <v>4</v>
      </c>
      <c r="E689" s="1">
        <v>0.77700000000000002</v>
      </c>
      <c r="F689" s="1">
        <v>1</v>
      </c>
      <c r="K689" s="1">
        <v>-7.86</v>
      </c>
      <c r="M689" s="1">
        <v>9.8800000000000008</v>
      </c>
      <c r="N689" s="1">
        <v>5.28</v>
      </c>
      <c r="O689" s="1">
        <v>2.5933333333333328</v>
      </c>
      <c r="P689" s="1">
        <v>2.6866666666666674</v>
      </c>
    </row>
    <row r="690" spans="1:16" ht="12" customHeight="1" x14ac:dyDescent="0.3">
      <c r="A690" s="1">
        <v>871</v>
      </c>
      <c r="B690" s="4" t="s">
        <v>2</v>
      </c>
      <c r="C690" s="1" t="s">
        <v>34</v>
      </c>
      <c r="D690" s="1" t="s">
        <v>4</v>
      </c>
      <c r="E690">
        <v>6.67</v>
      </c>
      <c r="F690" s="3">
        <v>1.1000000000000001</v>
      </c>
      <c r="K690">
        <v>-5.68</v>
      </c>
      <c r="M690">
        <v>4.28</v>
      </c>
      <c r="N690">
        <v>5.32</v>
      </c>
      <c r="O690" s="2">
        <f>((2/3)*K690)+((1/3)*23.5)</f>
        <v>4.0466666666666669</v>
      </c>
      <c r="P690" s="1">
        <f>N690-O690</f>
        <v>1.2733333333333334</v>
      </c>
    </row>
    <row r="691" spans="1:16" ht="13.8" x14ac:dyDescent="0.3">
      <c r="A691" s="1">
        <v>872</v>
      </c>
      <c r="B691" s="4" t="s">
        <v>2</v>
      </c>
      <c r="C691" s="1" t="s">
        <v>34</v>
      </c>
      <c r="D691" s="1" t="s">
        <v>4</v>
      </c>
      <c r="E691">
        <v>23.1</v>
      </c>
      <c r="F691" s="3">
        <v>4.8</v>
      </c>
      <c r="K691">
        <v>-7.29</v>
      </c>
      <c r="M691">
        <v>5.12</v>
      </c>
      <c r="N691">
        <v>5.33</v>
      </c>
      <c r="O691" s="2">
        <f>((2/3)*K691)+((1/3)*23.5)</f>
        <v>2.9733333333333336</v>
      </c>
      <c r="P691" s="1">
        <f>N691-O691</f>
        <v>2.3566666666666665</v>
      </c>
    </row>
    <row r="692" spans="1:16" ht="12" customHeight="1" x14ac:dyDescent="0.25">
      <c r="A692" s="1">
        <v>873</v>
      </c>
      <c r="B692" s="1" t="s">
        <v>22</v>
      </c>
      <c r="C692" s="1" t="s">
        <v>48</v>
      </c>
      <c r="D692" s="1" t="s">
        <v>6</v>
      </c>
      <c r="E692" s="1">
        <v>0.04</v>
      </c>
      <c r="F692" s="1">
        <v>0.3</v>
      </c>
      <c r="K692" s="1">
        <v>-7.43</v>
      </c>
      <c r="M692" s="1">
        <v>8.15</v>
      </c>
      <c r="N692" s="1">
        <v>2.99</v>
      </c>
      <c r="O692" s="1">
        <v>2.88</v>
      </c>
      <c r="P692" s="1">
        <v>0.11000000000000032</v>
      </c>
    </row>
    <row r="693" spans="1:16" ht="13.8" x14ac:dyDescent="0.3">
      <c r="A693" s="1">
        <v>874</v>
      </c>
      <c r="B693" s="1" t="s">
        <v>22</v>
      </c>
      <c r="C693" s="1" t="s">
        <v>34</v>
      </c>
      <c r="D693" s="1" t="s">
        <v>6</v>
      </c>
      <c r="E693">
        <v>12.4</v>
      </c>
      <c r="F693" s="3">
        <v>7.7</v>
      </c>
      <c r="K693">
        <v>-6.78</v>
      </c>
      <c r="M693">
        <v>6.74</v>
      </c>
      <c r="N693">
        <v>3.34</v>
      </c>
      <c r="O693" s="2">
        <f>((2/3)*K693)+((1/3)*23.5)</f>
        <v>3.3133333333333335</v>
      </c>
      <c r="P693" s="1">
        <f>N693-O693</f>
        <v>2.6666666666666394E-2</v>
      </c>
    </row>
    <row r="694" spans="1:16" ht="12" customHeight="1" x14ac:dyDescent="0.3">
      <c r="A694" s="1">
        <v>875</v>
      </c>
      <c r="B694" s="1" t="s">
        <v>22</v>
      </c>
      <c r="C694" s="1" t="s">
        <v>48</v>
      </c>
      <c r="D694" s="1" t="s">
        <v>11</v>
      </c>
      <c r="E694">
        <v>2.1</v>
      </c>
      <c r="F694" s="3">
        <v>4.5999999999999996</v>
      </c>
      <c r="K694">
        <v>-7.65</v>
      </c>
      <c r="M694">
        <v>13.12</v>
      </c>
      <c r="N694">
        <v>3.89</v>
      </c>
      <c r="O694" s="2">
        <f>((2/3)*K694)+((1/3)*23.5)</f>
        <v>2.7333333333333334</v>
      </c>
      <c r="P694" s="1">
        <f>N694-O694</f>
        <v>1.1566666666666667</v>
      </c>
    </row>
    <row r="695" spans="1:16" ht="12" customHeight="1" x14ac:dyDescent="0.25">
      <c r="A695" s="1">
        <v>876</v>
      </c>
      <c r="B695" s="1" t="s">
        <v>22</v>
      </c>
      <c r="C695" s="1" t="s">
        <v>34</v>
      </c>
      <c r="D695" s="1" t="s">
        <v>10</v>
      </c>
      <c r="E695" s="1">
        <v>0.94499999999999995</v>
      </c>
      <c r="F695" s="1">
        <v>5.9</v>
      </c>
      <c r="K695" s="1">
        <v>-7.23</v>
      </c>
      <c r="M695" s="1">
        <v>5.58</v>
      </c>
      <c r="N695" s="1">
        <v>4.28</v>
      </c>
      <c r="O695" s="1">
        <v>3.0133333333333328</v>
      </c>
      <c r="P695" s="1">
        <v>1.2666666666666675</v>
      </c>
    </row>
    <row r="696" spans="1:16" ht="13.8" x14ac:dyDescent="0.3">
      <c r="A696" s="1">
        <v>877</v>
      </c>
      <c r="B696" s="1" t="s">
        <v>22</v>
      </c>
      <c r="C696" s="1" t="s">
        <v>55</v>
      </c>
      <c r="D696" s="1" t="s">
        <v>11</v>
      </c>
      <c r="E696">
        <v>15.2</v>
      </c>
      <c r="F696" s="3">
        <v>2.6</v>
      </c>
      <c r="K696">
        <v>-5.92</v>
      </c>
      <c r="M696">
        <v>5.68</v>
      </c>
      <c r="N696">
        <v>4.8600000000000003</v>
      </c>
      <c r="O696" s="2">
        <f t="shared" ref="O696:O701" si="56">((2/3)*K696)+((1/3)*23.5)</f>
        <v>3.8866666666666667</v>
      </c>
      <c r="P696" s="1">
        <f t="shared" ref="P696:P701" si="57">N696-O696</f>
        <v>0.97333333333333361</v>
      </c>
    </row>
    <row r="697" spans="1:16" ht="13.8" x14ac:dyDescent="0.3">
      <c r="A697" s="1">
        <v>878</v>
      </c>
      <c r="B697" s="1" t="s">
        <v>22</v>
      </c>
      <c r="C697" s="1" t="s">
        <v>19</v>
      </c>
      <c r="D697" s="1" t="s">
        <v>11</v>
      </c>
      <c r="E697">
        <v>2.71</v>
      </c>
      <c r="F697" s="3">
        <v>7.3</v>
      </c>
      <c r="K697">
        <v>-7.34</v>
      </c>
      <c r="M697">
        <v>7.16</v>
      </c>
      <c r="N697">
        <v>4.95</v>
      </c>
      <c r="O697" s="2">
        <f t="shared" si="56"/>
        <v>2.9400000000000004</v>
      </c>
      <c r="P697" s="1">
        <f t="shared" si="57"/>
        <v>2.0099999999999998</v>
      </c>
    </row>
    <row r="698" spans="1:16" ht="12" customHeight="1" x14ac:dyDescent="0.3">
      <c r="A698" s="1">
        <v>879</v>
      </c>
      <c r="B698" s="1" t="s">
        <v>22</v>
      </c>
      <c r="C698" s="1" t="s">
        <v>60</v>
      </c>
      <c r="D698" s="1" t="s">
        <v>6</v>
      </c>
      <c r="E698">
        <v>2.33</v>
      </c>
      <c r="F698" s="3">
        <v>7.9</v>
      </c>
      <c r="K698">
        <v>-6.96</v>
      </c>
      <c r="M698">
        <v>13.44</v>
      </c>
      <c r="N698">
        <v>5.49</v>
      </c>
      <c r="O698" s="2">
        <f t="shared" si="56"/>
        <v>3.1933333333333334</v>
      </c>
      <c r="P698" s="1">
        <f t="shared" si="57"/>
        <v>2.2966666666666669</v>
      </c>
    </row>
    <row r="699" spans="1:16" ht="12" customHeight="1" x14ac:dyDescent="0.3">
      <c r="A699" s="1">
        <v>880</v>
      </c>
      <c r="B699" s="1" t="s">
        <v>22</v>
      </c>
      <c r="C699" s="1" t="s">
        <v>19</v>
      </c>
      <c r="D699" s="1" t="s">
        <v>21</v>
      </c>
      <c r="E699">
        <v>11.2</v>
      </c>
      <c r="F699" s="3">
        <v>5</v>
      </c>
      <c r="K699">
        <v>-6.16</v>
      </c>
      <c r="M699">
        <v>3.43</v>
      </c>
      <c r="N699">
        <v>5.67</v>
      </c>
      <c r="O699" s="2">
        <f t="shared" si="56"/>
        <v>3.7266666666666666</v>
      </c>
      <c r="P699" s="1">
        <f t="shared" si="57"/>
        <v>1.9433333333333334</v>
      </c>
    </row>
    <row r="700" spans="1:16" ht="12" customHeight="1" x14ac:dyDescent="0.3">
      <c r="A700" s="1">
        <v>881</v>
      </c>
      <c r="B700" s="1" t="s">
        <v>22</v>
      </c>
      <c r="C700" s="1" t="s">
        <v>31</v>
      </c>
      <c r="D700" s="1" t="s">
        <v>11</v>
      </c>
      <c r="E700">
        <v>22.2</v>
      </c>
      <c r="F700" s="3">
        <v>3.2</v>
      </c>
      <c r="K700">
        <v>-6.6</v>
      </c>
      <c r="M700">
        <v>6.03</v>
      </c>
      <c r="N700">
        <v>5.77</v>
      </c>
      <c r="O700" s="2">
        <f t="shared" si="56"/>
        <v>3.4333333333333336</v>
      </c>
      <c r="P700" s="1">
        <f t="shared" si="57"/>
        <v>2.336666666666666</v>
      </c>
    </row>
    <row r="701" spans="1:16" ht="13.8" x14ac:dyDescent="0.3">
      <c r="A701" s="1">
        <v>882</v>
      </c>
      <c r="B701" s="1" t="s">
        <v>44</v>
      </c>
      <c r="C701" s="1" t="s">
        <v>43</v>
      </c>
      <c r="D701" s="1" t="s">
        <v>11</v>
      </c>
      <c r="E701">
        <v>13</v>
      </c>
      <c r="F701" s="3">
        <v>6.9</v>
      </c>
      <c r="K701">
        <v>-5.81</v>
      </c>
      <c r="M701">
        <v>4.53</v>
      </c>
      <c r="N701">
        <v>3.37</v>
      </c>
      <c r="O701" s="2">
        <f t="shared" si="56"/>
        <v>3.96</v>
      </c>
      <c r="P701" s="1">
        <f t="shared" si="57"/>
        <v>-0.58999999999999986</v>
      </c>
    </row>
    <row r="702" spans="1:16" x14ac:dyDescent="0.25">
      <c r="A702" s="1">
        <v>883</v>
      </c>
      <c r="B702" s="1" t="s">
        <v>39</v>
      </c>
      <c r="C702" s="1" t="s">
        <v>48</v>
      </c>
      <c r="D702" s="1" t="s">
        <v>21</v>
      </c>
      <c r="E702" s="1">
        <v>0.86399999999999999</v>
      </c>
      <c r="F702" s="1">
        <v>0.8</v>
      </c>
      <c r="K702" s="1">
        <v>-7.51</v>
      </c>
      <c r="M702" s="1">
        <v>9.35</v>
      </c>
      <c r="N702" s="1">
        <v>3.54</v>
      </c>
      <c r="O702" s="1">
        <v>2.8266666666666671</v>
      </c>
      <c r="P702" s="1">
        <v>0.71333333333333293</v>
      </c>
    </row>
    <row r="703" spans="1:16" ht="12" customHeight="1" x14ac:dyDescent="0.25">
      <c r="A703" s="1">
        <v>884</v>
      </c>
      <c r="B703" s="1" t="s">
        <v>39</v>
      </c>
      <c r="C703" s="1" t="s">
        <v>34</v>
      </c>
      <c r="D703" s="1" t="s">
        <v>6</v>
      </c>
      <c r="E703" s="1">
        <v>0.29899999999999999</v>
      </c>
      <c r="F703" s="1">
        <v>0.4</v>
      </c>
      <c r="K703" s="1">
        <v>-6.65</v>
      </c>
      <c r="M703" s="1">
        <v>11.76</v>
      </c>
      <c r="N703" s="1">
        <v>5.28</v>
      </c>
      <c r="O703" s="1">
        <v>3.3999999999999995</v>
      </c>
      <c r="P703" s="1">
        <v>1.8800000000000008</v>
      </c>
    </row>
    <row r="704" spans="1:16" ht="12" customHeight="1" x14ac:dyDescent="0.3">
      <c r="A704" s="1">
        <v>885</v>
      </c>
      <c r="B704" s="4"/>
      <c r="C704" s="1" t="s">
        <v>34</v>
      </c>
      <c r="E704">
        <v>4.79</v>
      </c>
      <c r="F704" s="3">
        <v>5.7</v>
      </c>
      <c r="K704">
        <v>-9.02</v>
      </c>
      <c r="M704">
        <v>5.71</v>
      </c>
      <c r="N704">
        <v>0.73</v>
      </c>
      <c r="O704" s="2">
        <f t="shared" ref="O704:O716" si="58">((2/3)*K704)+((1/3)*23.5)</f>
        <v>1.8200000000000003</v>
      </c>
      <c r="P704" s="1">
        <f t="shared" ref="P704:P716" si="59">N704-O704</f>
        <v>-1.0900000000000003</v>
      </c>
    </row>
    <row r="705" spans="1:16" ht="12" customHeight="1" x14ac:dyDescent="0.3">
      <c r="A705" s="1">
        <v>886</v>
      </c>
      <c r="B705" s="4"/>
      <c r="C705" s="1" t="s">
        <v>55</v>
      </c>
      <c r="E705">
        <v>4.66</v>
      </c>
      <c r="F705" s="3">
        <v>3.1</v>
      </c>
      <c r="K705">
        <v>-8.36</v>
      </c>
      <c r="M705">
        <v>4.9000000000000004</v>
      </c>
      <c r="N705">
        <v>0.83</v>
      </c>
      <c r="O705" s="2">
        <f t="shared" si="58"/>
        <v>2.2600000000000007</v>
      </c>
      <c r="P705" s="1">
        <f t="shared" si="59"/>
        <v>-1.4300000000000006</v>
      </c>
    </row>
    <row r="706" spans="1:16" ht="12" customHeight="1" x14ac:dyDescent="0.3">
      <c r="A706" s="1">
        <v>887</v>
      </c>
      <c r="B706" s="4"/>
      <c r="C706" s="1" t="s">
        <v>48</v>
      </c>
      <c r="D706" s="1" t="e">
        <v>#N/A</v>
      </c>
      <c r="E706">
        <v>7.06</v>
      </c>
      <c r="F706" s="3">
        <v>4.5999999999999996</v>
      </c>
      <c r="K706">
        <v>-8.98</v>
      </c>
      <c r="M706">
        <v>5.84</v>
      </c>
      <c r="N706">
        <v>1.66</v>
      </c>
      <c r="O706" s="2">
        <f t="shared" si="58"/>
        <v>1.8466666666666667</v>
      </c>
      <c r="P706" s="1">
        <f t="shared" si="59"/>
        <v>-0.18666666666666676</v>
      </c>
    </row>
    <row r="707" spans="1:16" ht="12" customHeight="1" x14ac:dyDescent="0.3">
      <c r="A707" s="1">
        <v>888</v>
      </c>
      <c r="B707" s="4"/>
      <c r="C707" s="1" t="s">
        <v>60</v>
      </c>
      <c r="E707">
        <v>2.61</v>
      </c>
      <c r="F707" s="3">
        <v>5.6</v>
      </c>
      <c r="K707">
        <v>-6.61</v>
      </c>
      <c r="M707">
        <v>3.63</v>
      </c>
      <c r="N707">
        <v>1.73</v>
      </c>
      <c r="O707" s="2">
        <f t="shared" si="58"/>
        <v>3.4266666666666667</v>
      </c>
      <c r="P707" s="1">
        <f t="shared" si="59"/>
        <v>-1.6966666666666668</v>
      </c>
    </row>
    <row r="708" spans="1:16" ht="14.1" customHeight="1" x14ac:dyDescent="0.3">
      <c r="A708" s="1">
        <v>889</v>
      </c>
      <c r="B708" s="4"/>
      <c r="C708" s="1" t="s">
        <v>69</v>
      </c>
      <c r="E708">
        <v>23.8</v>
      </c>
      <c r="F708" s="3">
        <v>6.3</v>
      </c>
      <c r="K708">
        <v>-8.6199999999999992</v>
      </c>
      <c r="M708">
        <v>4.8899999999999997</v>
      </c>
      <c r="N708">
        <v>2.04</v>
      </c>
      <c r="O708" s="2">
        <f t="shared" si="58"/>
        <v>2.0866666666666669</v>
      </c>
      <c r="P708" s="1">
        <f t="shared" si="59"/>
        <v>-4.6666666666666856E-2</v>
      </c>
    </row>
    <row r="709" spans="1:16" ht="12" customHeight="1" x14ac:dyDescent="0.3">
      <c r="A709" s="1">
        <v>890</v>
      </c>
      <c r="B709" s="4"/>
      <c r="C709" s="1" t="s">
        <v>60</v>
      </c>
      <c r="E709">
        <v>1.46</v>
      </c>
      <c r="F709" s="3">
        <v>2</v>
      </c>
      <c r="K709">
        <v>-6</v>
      </c>
      <c r="M709">
        <v>5.16</v>
      </c>
      <c r="N709">
        <v>2.39</v>
      </c>
      <c r="O709" s="2">
        <f t="shared" si="58"/>
        <v>3.833333333333333</v>
      </c>
      <c r="P709" s="1">
        <f t="shared" si="59"/>
        <v>-1.4433333333333329</v>
      </c>
    </row>
    <row r="710" spans="1:16" ht="12" customHeight="1" x14ac:dyDescent="0.3">
      <c r="A710" s="1">
        <v>891</v>
      </c>
      <c r="B710" s="4"/>
      <c r="C710" s="1" t="s">
        <v>51</v>
      </c>
      <c r="E710">
        <v>2.14</v>
      </c>
      <c r="F710" s="3">
        <v>1</v>
      </c>
      <c r="K710">
        <v>-7.8</v>
      </c>
      <c r="M710">
        <v>8.86</v>
      </c>
      <c r="N710">
        <v>2.4</v>
      </c>
      <c r="O710" s="2">
        <f t="shared" si="58"/>
        <v>2.6333333333333337</v>
      </c>
      <c r="P710" s="1">
        <f t="shared" si="59"/>
        <v>-0.23333333333333384</v>
      </c>
    </row>
    <row r="711" spans="1:16" ht="13.8" x14ac:dyDescent="0.3">
      <c r="A711" s="1">
        <v>892</v>
      </c>
      <c r="B711" s="4"/>
      <c r="C711" s="1" t="s">
        <v>19</v>
      </c>
      <c r="E711">
        <v>12.7</v>
      </c>
      <c r="F711" s="3">
        <v>6.3</v>
      </c>
      <c r="K711">
        <v>-6.5</v>
      </c>
      <c r="M711">
        <v>6.89</v>
      </c>
      <c r="N711">
        <v>2.5099999999999998</v>
      </c>
      <c r="O711" s="2">
        <f t="shared" si="58"/>
        <v>3.5</v>
      </c>
      <c r="P711" s="1">
        <f t="shared" si="59"/>
        <v>-0.99000000000000021</v>
      </c>
    </row>
    <row r="712" spans="1:16" ht="13.8" x14ac:dyDescent="0.3">
      <c r="A712" s="1">
        <v>893</v>
      </c>
      <c r="B712" s="4"/>
      <c r="C712" s="1" t="s">
        <v>60</v>
      </c>
      <c r="E712">
        <v>1.98</v>
      </c>
      <c r="F712" s="3">
        <v>3.1</v>
      </c>
      <c r="K712">
        <v>-5.15</v>
      </c>
      <c r="M712">
        <v>5.82</v>
      </c>
      <c r="N712">
        <v>2.62</v>
      </c>
      <c r="O712" s="2">
        <f t="shared" si="58"/>
        <v>4.3999999999999995</v>
      </c>
      <c r="P712" s="1">
        <f t="shared" si="59"/>
        <v>-1.7799999999999994</v>
      </c>
    </row>
    <row r="713" spans="1:16" ht="12" customHeight="1" x14ac:dyDescent="0.3">
      <c r="A713" s="1">
        <v>894</v>
      </c>
      <c r="B713" s="4"/>
      <c r="C713" s="1" t="s">
        <v>55</v>
      </c>
      <c r="E713">
        <v>8.4499999999999993</v>
      </c>
      <c r="F713" s="3">
        <v>0.6</v>
      </c>
      <c r="K713">
        <v>-6.2</v>
      </c>
      <c r="M713">
        <v>7.83</v>
      </c>
      <c r="N713">
        <v>2.74</v>
      </c>
      <c r="O713" s="2">
        <f t="shared" si="58"/>
        <v>3.7</v>
      </c>
      <c r="P713" s="1">
        <f t="shared" si="59"/>
        <v>-0.96</v>
      </c>
    </row>
    <row r="714" spans="1:16" ht="12" customHeight="1" x14ac:dyDescent="0.3">
      <c r="A714" s="1">
        <v>895</v>
      </c>
      <c r="B714" s="4"/>
      <c r="C714" s="1" t="s">
        <v>55</v>
      </c>
      <c r="E714">
        <v>7.47</v>
      </c>
      <c r="F714" s="3">
        <v>9.4</v>
      </c>
      <c r="K714">
        <v>-6.7</v>
      </c>
      <c r="M714">
        <v>7.28</v>
      </c>
      <c r="N714">
        <v>3.3</v>
      </c>
      <c r="O714" s="2">
        <f t="shared" si="58"/>
        <v>3.3666666666666663</v>
      </c>
      <c r="P714" s="1">
        <f t="shared" si="59"/>
        <v>-6.666666666666643E-2</v>
      </c>
    </row>
    <row r="715" spans="1:16" ht="13.8" x14ac:dyDescent="0.3">
      <c r="A715" s="1">
        <v>896</v>
      </c>
      <c r="B715" s="4"/>
      <c r="C715" s="1" t="s">
        <v>55</v>
      </c>
      <c r="E715">
        <v>11.2</v>
      </c>
      <c r="F715" s="3">
        <v>3</v>
      </c>
      <c r="K715">
        <v>-6.54</v>
      </c>
      <c r="M715">
        <v>10.14</v>
      </c>
      <c r="N715">
        <v>3.61</v>
      </c>
      <c r="O715" s="2">
        <f t="shared" si="58"/>
        <v>3.4733333333333336</v>
      </c>
      <c r="P715" s="1">
        <f t="shared" si="59"/>
        <v>0.13666666666666627</v>
      </c>
    </row>
    <row r="716" spans="1:16" ht="12" customHeight="1" x14ac:dyDescent="0.3">
      <c r="A716" s="1">
        <v>897</v>
      </c>
      <c r="B716" s="4"/>
      <c r="C716" s="1" t="s">
        <v>55</v>
      </c>
      <c r="E716">
        <v>4.78</v>
      </c>
      <c r="F716" s="3">
        <v>0.2</v>
      </c>
      <c r="K716">
        <v>-6.04</v>
      </c>
      <c r="M716">
        <v>6.3</v>
      </c>
      <c r="N716">
        <v>4.08</v>
      </c>
      <c r="O716" s="2">
        <f t="shared" si="58"/>
        <v>3.8066666666666666</v>
      </c>
      <c r="P716" s="1">
        <f t="shared" si="59"/>
        <v>0.27333333333333343</v>
      </c>
    </row>
    <row r="717" spans="1:16" ht="12" customHeight="1" x14ac:dyDescent="0.25">
      <c r="A717" s="1">
        <v>898</v>
      </c>
      <c r="B717" s="1" t="s">
        <v>33</v>
      </c>
      <c r="C717" s="1" t="s">
        <v>55</v>
      </c>
      <c r="D717" s="1" t="s">
        <v>6</v>
      </c>
      <c r="E717" s="1">
        <v>4.7E-2</v>
      </c>
      <c r="F717" s="1">
        <v>10.5</v>
      </c>
      <c r="K717" s="1">
        <v>-13.38</v>
      </c>
      <c r="M717" s="1">
        <v>-2.12</v>
      </c>
      <c r="N717" s="1">
        <v>-8.65</v>
      </c>
      <c r="O717" s="1">
        <v>-1.0866666666666669</v>
      </c>
      <c r="P717" s="1">
        <v>-7.5633333333333335</v>
      </c>
    </row>
    <row r="718" spans="1:16" ht="14.1" customHeight="1" x14ac:dyDescent="0.3">
      <c r="A718" s="1">
        <v>905</v>
      </c>
      <c r="B718" s="4" t="s">
        <v>33</v>
      </c>
      <c r="C718" s="1" t="s">
        <v>48</v>
      </c>
      <c r="D718" s="1" t="s">
        <v>10</v>
      </c>
      <c r="E718" s="2">
        <v>11.9823</v>
      </c>
      <c r="F718" s="3"/>
      <c r="G718" s="4">
        <v>2.1240575000000001E-2</v>
      </c>
      <c r="H718" s="4">
        <v>5.0026400000000005E-4</v>
      </c>
      <c r="I718" s="4">
        <v>42.458702000000002</v>
      </c>
      <c r="J718" s="4">
        <v>-2.339764358</v>
      </c>
      <c r="K718" s="4">
        <v>-8.7899999999999991</v>
      </c>
      <c r="L718" s="4">
        <v>-66</v>
      </c>
      <c r="M718" s="4">
        <v>8.5299999999999994</v>
      </c>
      <c r="N718" s="2">
        <v>6.02</v>
      </c>
      <c r="O718" s="2">
        <f t="shared" ref="O718:O726" si="60">((2/3)*K718)+((1/3)*23.5)</f>
        <v>1.9733333333333336</v>
      </c>
      <c r="P718" s="1">
        <f t="shared" ref="P718:P726" si="61">N718-O718</f>
        <v>4.046666666666666</v>
      </c>
    </row>
    <row r="719" spans="1:16" ht="12" customHeight="1" x14ac:dyDescent="0.3">
      <c r="A719" s="1">
        <v>912</v>
      </c>
      <c r="B719" s="4" t="s">
        <v>33</v>
      </c>
      <c r="C719" s="1" t="s">
        <v>34</v>
      </c>
      <c r="D719" s="1" t="s">
        <v>21</v>
      </c>
      <c r="E719" s="2">
        <v>14.8</v>
      </c>
      <c r="F719" s="3"/>
      <c r="G719" s="4">
        <v>1.7050800000000001E-2</v>
      </c>
      <c r="H719" s="4">
        <v>4.47739E-4</v>
      </c>
      <c r="I719" s="4">
        <v>38.081973560000002</v>
      </c>
      <c r="J719" s="4">
        <v>-12.988359839999999</v>
      </c>
      <c r="K719" s="4">
        <v>-7.7990714170000004</v>
      </c>
      <c r="L719" s="4">
        <v>-58.1637056</v>
      </c>
      <c r="M719" s="4">
        <v>15.50847664</v>
      </c>
      <c r="N719" s="2">
        <v>6.2973226990000004</v>
      </c>
      <c r="O719" s="2">
        <f t="shared" si="60"/>
        <v>2.6339523886666667</v>
      </c>
      <c r="P719" s="1">
        <f t="shared" si="61"/>
        <v>3.6633703103333337</v>
      </c>
    </row>
    <row r="720" spans="1:16" ht="12" customHeight="1" x14ac:dyDescent="0.3">
      <c r="A720" s="1">
        <v>919</v>
      </c>
      <c r="B720" s="4" t="s">
        <v>33</v>
      </c>
      <c r="C720" s="1" t="s">
        <v>51</v>
      </c>
      <c r="D720" s="1" t="s">
        <v>6</v>
      </c>
      <c r="E720" s="2">
        <v>16.591100000000001</v>
      </c>
      <c r="F720" s="3"/>
      <c r="G720" s="4">
        <v>1.6067330000000001E-2</v>
      </c>
      <c r="H720" s="4">
        <v>3.9422300000000002E-4</v>
      </c>
      <c r="I720" s="4">
        <v>40.756951059999999</v>
      </c>
      <c r="J720" s="4">
        <v>-5.5733904839999999</v>
      </c>
      <c r="K720" s="4">
        <v>-7.22</v>
      </c>
      <c r="L720" s="4">
        <v>-53</v>
      </c>
      <c r="M720" s="4">
        <v>12.98</v>
      </c>
      <c r="N720" s="2">
        <v>6.74</v>
      </c>
      <c r="O720" s="2">
        <f t="shared" si="60"/>
        <v>3.0200000000000005</v>
      </c>
      <c r="P720" s="1">
        <f t="shared" si="61"/>
        <v>3.7199999999999998</v>
      </c>
    </row>
    <row r="721" spans="1:16" ht="12" customHeight="1" x14ac:dyDescent="0.3">
      <c r="A721" s="1">
        <v>921</v>
      </c>
      <c r="B721" s="4" t="s">
        <v>33</v>
      </c>
      <c r="C721" s="1" t="s">
        <v>55</v>
      </c>
      <c r="D721" s="1" t="s">
        <v>21</v>
      </c>
      <c r="E721" s="2">
        <v>31.6</v>
      </c>
      <c r="F721" s="3"/>
      <c r="G721" s="4">
        <v>1.2770711000000001E-2</v>
      </c>
      <c r="H721" s="4">
        <v>3.1794800000000003E-4</v>
      </c>
      <c r="I721" s="4">
        <v>40.16603903</v>
      </c>
      <c r="J721" s="4">
        <v>-5.5395228139999997</v>
      </c>
      <c r="K721" s="4">
        <v>-8.0766108279999997</v>
      </c>
      <c r="L721" s="4">
        <v>-54.964182360000002</v>
      </c>
      <c r="M721" s="4">
        <v>12.12986656</v>
      </c>
      <c r="N721" s="2">
        <v>6.8064649709999996</v>
      </c>
      <c r="O721" s="2">
        <f t="shared" si="60"/>
        <v>2.4489261146666665</v>
      </c>
      <c r="P721" s="1">
        <f t="shared" si="61"/>
        <v>4.357538856333333</v>
      </c>
    </row>
    <row r="722" spans="1:16" ht="14.1" customHeight="1" x14ac:dyDescent="0.3">
      <c r="A722" s="1">
        <v>924</v>
      </c>
      <c r="B722" s="4" t="s">
        <v>33</v>
      </c>
      <c r="C722" s="1" t="s">
        <v>55</v>
      </c>
      <c r="D722" s="1" t="s">
        <v>21</v>
      </c>
      <c r="E722" s="2">
        <v>34.659999999999997</v>
      </c>
      <c r="F722" s="3"/>
      <c r="G722" s="4">
        <v>1.4622634000000001E-2</v>
      </c>
      <c r="H722" s="4">
        <v>3.5383799999999998E-4</v>
      </c>
      <c r="I722" s="4">
        <v>41.325796050000001</v>
      </c>
      <c r="J722" s="4">
        <v>-3.8834623750000001</v>
      </c>
      <c r="K722" s="4">
        <v>-7.9889158990000002</v>
      </c>
      <c r="L722" s="4">
        <v>-57.979547879999998</v>
      </c>
      <c r="M722" s="4">
        <v>14.627057430000001</v>
      </c>
      <c r="N722" s="2">
        <v>7.420290885</v>
      </c>
      <c r="O722" s="2">
        <f t="shared" si="60"/>
        <v>2.5073894006666668</v>
      </c>
      <c r="P722" s="1">
        <f t="shared" si="61"/>
        <v>4.9129014843333332</v>
      </c>
    </row>
    <row r="723" spans="1:16" ht="12" customHeight="1" x14ac:dyDescent="0.3">
      <c r="A723" s="1">
        <v>926</v>
      </c>
      <c r="B723" s="4" t="s">
        <v>33</v>
      </c>
      <c r="C723" s="1" t="s">
        <v>51</v>
      </c>
      <c r="D723" s="1" t="s">
        <v>6</v>
      </c>
      <c r="E723">
        <v>3.63</v>
      </c>
      <c r="F723" s="3" t="s">
        <v>36</v>
      </c>
      <c r="K723">
        <v>-6.67</v>
      </c>
      <c r="M723">
        <v>11.57</v>
      </c>
      <c r="N723">
        <v>7.6</v>
      </c>
      <c r="O723" s="2">
        <f t="shared" si="60"/>
        <v>3.3866666666666667</v>
      </c>
      <c r="P723" s="1">
        <f t="shared" si="61"/>
        <v>4.2133333333333329</v>
      </c>
    </row>
    <row r="724" spans="1:16" ht="12" customHeight="1" x14ac:dyDescent="0.3">
      <c r="A724" s="1">
        <v>930</v>
      </c>
      <c r="B724" s="4" t="s">
        <v>33</v>
      </c>
      <c r="C724" s="1" t="s">
        <v>48</v>
      </c>
      <c r="D724" s="1" t="s">
        <v>8</v>
      </c>
      <c r="E724" s="2">
        <v>19.3</v>
      </c>
      <c r="F724" s="3"/>
      <c r="G724" s="4">
        <v>1.7054100999999999E-2</v>
      </c>
      <c r="H724" s="4">
        <v>4.3617100000000001E-4</v>
      </c>
      <c r="I724" s="4">
        <v>39.099547860000001</v>
      </c>
      <c r="J724" s="4">
        <v>-10.1853476</v>
      </c>
      <c r="K724" s="4">
        <v>-8.0559807340000003</v>
      </c>
      <c r="L724" s="4">
        <v>-55.323474769999997</v>
      </c>
      <c r="M724" s="4">
        <v>11.949756539999999</v>
      </c>
      <c r="N724" s="2">
        <v>8.2645576500000004</v>
      </c>
      <c r="O724" s="2">
        <f t="shared" si="60"/>
        <v>2.4626795106666668</v>
      </c>
      <c r="P724" s="1">
        <f t="shared" si="61"/>
        <v>5.8018781393333336</v>
      </c>
    </row>
    <row r="725" spans="1:16" ht="13.8" x14ac:dyDescent="0.3">
      <c r="A725" s="1">
        <v>931</v>
      </c>
      <c r="B725" s="4" t="s">
        <v>33</v>
      </c>
      <c r="C725" s="1" t="s">
        <v>51</v>
      </c>
      <c r="D725" s="1" t="s">
        <v>6</v>
      </c>
      <c r="E725">
        <v>1.84</v>
      </c>
      <c r="F725" s="3">
        <v>0.7</v>
      </c>
      <c r="K725">
        <v>-6.33</v>
      </c>
      <c r="M725">
        <v>17.47</v>
      </c>
      <c r="N725">
        <v>8.3000000000000007</v>
      </c>
      <c r="O725" s="2">
        <f t="shared" si="60"/>
        <v>3.6133333333333333</v>
      </c>
      <c r="P725" s="1">
        <f t="shared" si="61"/>
        <v>4.6866666666666674</v>
      </c>
    </row>
    <row r="726" spans="1:16" ht="12" customHeight="1" x14ac:dyDescent="0.3">
      <c r="A726" s="1">
        <v>933</v>
      </c>
      <c r="B726" s="4" t="s">
        <v>33</v>
      </c>
      <c r="C726" s="1" t="s">
        <v>55</v>
      </c>
      <c r="D726" s="1" t="s">
        <v>21</v>
      </c>
      <c r="E726" s="2">
        <v>10.3</v>
      </c>
      <c r="F726" s="3"/>
      <c r="G726" s="4">
        <v>1.6187324999999999E-2</v>
      </c>
      <c r="H726" s="4">
        <v>4.0619899999999999E-4</v>
      </c>
      <c r="I726" s="4">
        <v>39.850682880000001</v>
      </c>
      <c r="J726" s="4">
        <v>-7.7892411609999996</v>
      </c>
      <c r="K726" s="4">
        <v>-7.8897756960000001</v>
      </c>
      <c r="L726" s="4">
        <v>-51.147658919999998</v>
      </c>
      <c r="M726" s="4">
        <v>18.673036750000001</v>
      </c>
      <c r="N726" s="2">
        <v>8.6462560180000008</v>
      </c>
      <c r="O726" s="2">
        <f t="shared" si="60"/>
        <v>2.5734828693333336</v>
      </c>
      <c r="P726" s="1">
        <f t="shared" si="61"/>
        <v>6.0727731486666672</v>
      </c>
    </row>
    <row r="727" spans="1:16" ht="14.1" customHeight="1" x14ac:dyDescent="0.25">
      <c r="A727" s="1">
        <v>936</v>
      </c>
      <c r="B727" s="1" t="s">
        <v>33</v>
      </c>
      <c r="C727" s="1" t="s">
        <v>51</v>
      </c>
      <c r="D727" s="1" t="s">
        <v>6</v>
      </c>
      <c r="E727" s="1">
        <v>0.69</v>
      </c>
      <c r="F727" s="1">
        <v>0.3</v>
      </c>
      <c r="K727" s="1">
        <v>-6.68</v>
      </c>
      <c r="M727" s="1">
        <v>13.26</v>
      </c>
      <c r="N727" s="1">
        <v>9.2100000000000009</v>
      </c>
      <c r="O727" s="1">
        <v>3.38</v>
      </c>
      <c r="P727" s="1">
        <v>5.830000000000001</v>
      </c>
    </row>
    <row r="728" spans="1:16" ht="14.1" customHeight="1" x14ac:dyDescent="0.3">
      <c r="A728" s="1">
        <v>937</v>
      </c>
      <c r="B728" s="4" t="s">
        <v>33</v>
      </c>
      <c r="C728" s="1" t="s">
        <v>55</v>
      </c>
      <c r="D728" s="1" t="s">
        <v>21</v>
      </c>
      <c r="E728" s="2">
        <v>33.200000000000003</v>
      </c>
      <c r="F728" s="3"/>
      <c r="G728" s="4">
        <v>1.0599061E-2</v>
      </c>
      <c r="H728" s="4">
        <v>2.8637900000000002E-4</v>
      </c>
      <c r="I728" s="4">
        <v>37.010633400000003</v>
      </c>
      <c r="J728" s="4">
        <v>-10.013144580000001</v>
      </c>
      <c r="K728" s="4">
        <v>-7.8584721990000004</v>
      </c>
      <c r="L728" s="4">
        <v>-51.421408880000001</v>
      </c>
      <c r="M728" s="4">
        <v>17.991173620000001</v>
      </c>
      <c r="N728" s="2">
        <v>9.3413453910000008</v>
      </c>
      <c r="O728" s="2">
        <f>((2/3)*K728)+((1/3)*23.5)</f>
        <v>2.5943518673333328</v>
      </c>
      <c r="P728" s="1">
        <f>N728-O728</f>
        <v>6.746993523666668</v>
      </c>
    </row>
    <row r="729" spans="1:16" ht="12" customHeight="1" x14ac:dyDescent="0.3">
      <c r="A729" s="1">
        <v>944</v>
      </c>
      <c r="B729" s="4" t="s">
        <v>33</v>
      </c>
      <c r="C729" s="1" t="s">
        <v>34</v>
      </c>
      <c r="D729" s="1" t="s">
        <v>21</v>
      </c>
      <c r="E729" s="2">
        <v>38</v>
      </c>
      <c r="F729" s="3"/>
      <c r="G729" s="4">
        <v>1.5333217E-2</v>
      </c>
      <c r="H729" s="4">
        <v>3.6393100000000001E-4</v>
      </c>
      <c r="I729" s="4">
        <v>42.132205030000001</v>
      </c>
      <c r="J729" s="4">
        <v>-2.362699004</v>
      </c>
      <c r="K729" s="4">
        <v>-7.6786103790000002</v>
      </c>
      <c r="L729" s="4">
        <v>-56.501970350000001</v>
      </c>
      <c r="M729" s="4">
        <v>19.685510600000001</v>
      </c>
      <c r="N729" s="2">
        <v>10.597835610000001</v>
      </c>
      <c r="O729" s="2">
        <f>((2/3)*K729)+((1/3)*23.5)</f>
        <v>2.7142597473333332</v>
      </c>
      <c r="P729" s="1">
        <f>N729-O729</f>
        <v>7.8835758626666674</v>
      </c>
    </row>
    <row r="730" spans="1:16" ht="12" customHeight="1" x14ac:dyDescent="0.25">
      <c r="A730" s="1">
        <v>951</v>
      </c>
      <c r="B730" s="1" t="s">
        <v>33</v>
      </c>
      <c r="C730" s="1" t="s">
        <v>51</v>
      </c>
      <c r="D730" s="1" t="s">
        <v>6</v>
      </c>
      <c r="E730" s="1">
        <v>0.49</v>
      </c>
      <c r="F730" s="1">
        <v>0.5</v>
      </c>
      <c r="K730" s="1">
        <v>-6.28</v>
      </c>
      <c r="M730" s="1">
        <v>18.68</v>
      </c>
      <c r="N730" s="1">
        <v>11.64</v>
      </c>
      <c r="O730" s="1">
        <v>3.6466666666666665</v>
      </c>
      <c r="P730" s="1">
        <v>7.9933333333333341</v>
      </c>
    </row>
    <row r="731" spans="1:16" ht="12" customHeight="1" x14ac:dyDescent="0.3">
      <c r="A731" s="1">
        <v>953</v>
      </c>
      <c r="B731" s="4" t="s">
        <v>33</v>
      </c>
      <c r="C731" s="1" t="s">
        <v>48</v>
      </c>
      <c r="D731" s="1" t="s">
        <v>6</v>
      </c>
      <c r="E731" s="2">
        <v>23.253699999999998</v>
      </c>
      <c r="F731" s="3"/>
      <c r="G731" s="4">
        <v>1.7531060000000001E-2</v>
      </c>
      <c r="H731" s="4">
        <v>4.0456299999999998E-4</v>
      </c>
      <c r="I731" s="4">
        <v>43.333295100000001</v>
      </c>
      <c r="J731" s="4">
        <v>7.4884083000000004E-2</v>
      </c>
      <c r="K731" s="4">
        <v>-7.27</v>
      </c>
      <c r="L731" s="4">
        <v>-52</v>
      </c>
      <c r="M731" s="4">
        <v>17.39</v>
      </c>
      <c r="N731" s="2">
        <v>11.77</v>
      </c>
      <c r="O731" s="2">
        <f>((2/3)*K731)+((1/3)*23.5)</f>
        <v>2.9866666666666672</v>
      </c>
      <c r="P731" s="1">
        <f>N731-O731</f>
        <v>8.7833333333333314</v>
      </c>
    </row>
    <row r="732" spans="1:16" ht="12" customHeight="1" x14ac:dyDescent="0.25">
      <c r="A732" s="1">
        <v>955</v>
      </c>
      <c r="B732" s="1" t="s">
        <v>33</v>
      </c>
      <c r="C732" s="1" t="s">
        <v>51</v>
      </c>
      <c r="D732" s="1" t="s">
        <v>6</v>
      </c>
      <c r="E732" s="1">
        <v>0.152</v>
      </c>
      <c r="F732" s="1" t="s">
        <v>36</v>
      </c>
      <c r="K732" s="1">
        <v>-7.27</v>
      </c>
      <c r="M732" s="1">
        <v>16.59</v>
      </c>
      <c r="N732" s="1">
        <v>12.16</v>
      </c>
      <c r="O732" s="1">
        <v>2.9866666666666672</v>
      </c>
      <c r="P732" s="1">
        <v>9.173333333333332</v>
      </c>
    </row>
    <row r="733" spans="1:16" ht="12" customHeight="1" x14ac:dyDescent="0.25">
      <c r="A733" s="1">
        <v>958</v>
      </c>
      <c r="B733" s="1" t="s">
        <v>33</v>
      </c>
      <c r="C733" s="1" t="s">
        <v>51</v>
      </c>
      <c r="D733" s="1" t="s">
        <v>6</v>
      </c>
      <c r="E733" s="1">
        <v>0.27800000000000002</v>
      </c>
      <c r="F733" s="1">
        <v>0.2</v>
      </c>
      <c r="K733" s="1">
        <v>-7.28</v>
      </c>
      <c r="M733" s="1">
        <v>13.74</v>
      </c>
      <c r="N733" s="1">
        <v>12.58</v>
      </c>
      <c r="O733" s="1">
        <v>2.9799999999999995</v>
      </c>
      <c r="P733" s="1">
        <v>9.6000000000000014</v>
      </c>
    </row>
    <row r="734" spans="1:16" ht="12" customHeight="1" x14ac:dyDescent="0.3">
      <c r="A734" s="1">
        <v>966</v>
      </c>
      <c r="B734" s="4" t="s">
        <v>33</v>
      </c>
      <c r="C734" s="1" t="s">
        <v>51</v>
      </c>
      <c r="D734" s="1" t="s">
        <v>21</v>
      </c>
      <c r="E734" s="2">
        <v>16.8</v>
      </c>
      <c r="F734" s="3"/>
      <c r="G734" s="4">
        <v>1.3449437E-2</v>
      </c>
      <c r="H734" s="4">
        <v>3.27411E-4</v>
      </c>
      <c r="I734" s="4">
        <v>41.078144029999997</v>
      </c>
      <c r="J734" s="4">
        <v>-4.0441933990000001</v>
      </c>
      <c r="K734" s="4">
        <v>-7.7752720890000004</v>
      </c>
      <c r="L734" s="4">
        <v>-53.942627870000003</v>
      </c>
      <c r="M734" s="4">
        <v>10.29644755</v>
      </c>
      <c r="N734" s="2">
        <v>15.525053209999999</v>
      </c>
      <c r="O734" s="2">
        <f t="shared" ref="O734:O743" si="62">((2/3)*K734)+((1/3)*23.5)</f>
        <v>2.6498186073333327</v>
      </c>
      <c r="P734" s="1">
        <f t="shared" ref="P734:P743" si="63">N734-O734</f>
        <v>12.875234602666666</v>
      </c>
    </row>
    <row r="735" spans="1:16" ht="13.8" x14ac:dyDescent="0.3">
      <c r="A735" s="1">
        <v>970</v>
      </c>
      <c r="B735" s="4" t="s">
        <v>33</v>
      </c>
      <c r="C735" s="1" t="s">
        <v>55</v>
      </c>
      <c r="D735" s="1" t="s">
        <v>6</v>
      </c>
      <c r="E735" s="2">
        <v>22.884425390000001</v>
      </c>
      <c r="F735" s="3"/>
      <c r="G735" s="4">
        <v>1.7998653999999999E-2</v>
      </c>
      <c r="H735" s="4">
        <v>3.9798500000000001E-4</v>
      </c>
      <c r="I735" s="4">
        <v>45.224478810000001</v>
      </c>
      <c r="J735" s="4">
        <v>4.2579671909999997</v>
      </c>
      <c r="K735" s="4">
        <v>-5.1091069539999996</v>
      </c>
      <c r="L735" s="4">
        <v>-37.563733360000001</v>
      </c>
      <c r="M735" s="4">
        <v>7.3174648580000001</v>
      </c>
      <c r="N735" s="2">
        <v>16.68588536</v>
      </c>
      <c r="O735" s="2">
        <f t="shared" si="62"/>
        <v>4.4272620306666663</v>
      </c>
      <c r="P735" s="1">
        <f t="shared" si="63"/>
        <v>12.258623329333334</v>
      </c>
    </row>
    <row r="736" spans="1:16" ht="12" customHeight="1" x14ac:dyDescent="0.3">
      <c r="A736" s="1">
        <v>975</v>
      </c>
      <c r="B736" s="4" t="s">
        <v>33</v>
      </c>
      <c r="C736" s="1" t="s">
        <v>55</v>
      </c>
      <c r="D736" s="1" t="s">
        <v>6</v>
      </c>
      <c r="E736" s="2">
        <v>15.0927445</v>
      </c>
      <c r="F736" s="3"/>
      <c r="G736" s="4">
        <v>1.8047869000000001E-2</v>
      </c>
      <c r="H736" s="4">
        <v>4.0600800000000002E-4</v>
      </c>
      <c r="I736" s="4">
        <v>44.45205473</v>
      </c>
      <c r="J736" s="4">
        <v>2.6003387249999999</v>
      </c>
      <c r="K736" s="4">
        <v>-7.4183812959999997</v>
      </c>
      <c r="L736" s="4">
        <v>-52.207928289999998</v>
      </c>
      <c r="M736" s="4">
        <v>7.6976553900000004</v>
      </c>
      <c r="N736" s="2">
        <v>20.155219880000001</v>
      </c>
      <c r="O736" s="2">
        <f t="shared" si="62"/>
        <v>2.8877458026666671</v>
      </c>
      <c r="P736" s="1">
        <f t="shared" si="63"/>
        <v>17.267474077333333</v>
      </c>
    </row>
    <row r="737" spans="1:16" ht="12" customHeight="1" x14ac:dyDescent="0.3">
      <c r="A737" s="1">
        <v>977</v>
      </c>
      <c r="B737" s="4" t="s">
        <v>46</v>
      </c>
      <c r="C737" s="1" t="s">
        <v>62</v>
      </c>
      <c r="D737" s="1" t="s">
        <v>6</v>
      </c>
      <c r="E737" s="2">
        <v>40.46</v>
      </c>
      <c r="F737" s="3"/>
      <c r="G737" s="4">
        <v>1.7859729000000001E-2</v>
      </c>
      <c r="H737" s="4">
        <v>4.29453E-4</v>
      </c>
      <c r="I737" s="4">
        <v>41.587119710000003</v>
      </c>
      <c r="J737" s="4">
        <v>-4.0894578680000002</v>
      </c>
      <c r="K737" s="4">
        <v>-9.3843279200000005</v>
      </c>
      <c r="L737" s="4">
        <v>0</v>
      </c>
      <c r="M737" s="4">
        <v>6.7354201319999998</v>
      </c>
      <c r="N737" s="2">
        <v>-2.8407092870000001</v>
      </c>
      <c r="O737" s="2">
        <f t="shared" si="62"/>
        <v>1.57711472</v>
      </c>
      <c r="P737" s="1">
        <f t="shared" si="63"/>
        <v>-4.4178240070000001</v>
      </c>
    </row>
    <row r="738" spans="1:16" ht="12" customHeight="1" x14ac:dyDescent="0.3">
      <c r="A738" s="1">
        <v>978</v>
      </c>
      <c r="B738" s="4" t="s">
        <v>46</v>
      </c>
      <c r="C738" s="1" t="s">
        <v>62</v>
      </c>
      <c r="D738" s="1" t="s">
        <v>6</v>
      </c>
      <c r="E738" s="2">
        <v>30.03</v>
      </c>
      <c r="F738" s="3"/>
      <c r="G738" s="4">
        <v>1.7239351E-2</v>
      </c>
      <c r="H738" s="4">
        <v>4.18501E-4</v>
      </c>
      <c r="I738" s="4">
        <v>41.193114710000003</v>
      </c>
      <c r="J738" s="4">
        <v>-4.9018484669999998</v>
      </c>
      <c r="K738" s="4">
        <v>-8.8019493149999999</v>
      </c>
      <c r="L738" s="4">
        <v>0</v>
      </c>
      <c r="M738" s="4">
        <v>7.8583896969999998</v>
      </c>
      <c r="N738" s="2">
        <v>-2.8380092920000002</v>
      </c>
      <c r="O738" s="2">
        <f t="shared" si="62"/>
        <v>1.9653671233333334</v>
      </c>
      <c r="P738" s="1">
        <f t="shared" si="63"/>
        <v>-4.803376415333334</v>
      </c>
    </row>
    <row r="739" spans="1:16" ht="13.8" x14ac:dyDescent="0.3">
      <c r="A739" s="1">
        <v>979</v>
      </c>
      <c r="B739" s="4" t="s">
        <v>46</v>
      </c>
      <c r="C739" s="1" t="s">
        <v>62</v>
      </c>
      <c r="D739" s="1" t="s">
        <v>6</v>
      </c>
      <c r="E739" s="2">
        <v>8.7378999999999998</v>
      </c>
      <c r="F739" s="3"/>
      <c r="G739" s="4">
        <v>1.8883843000000001E-2</v>
      </c>
      <c r="H739" s="4">
        <v>4.4753799999999998E-4</v>
      </c>
      <c r="I739" s="4">
        <v>42.194984859999998</v>
      </c>
      <c r="J739" s="4">
        <v>-2.749289589</v>
      </c>
      <c r="K739" s="4">
        <v>-10.13938081</v>
      </c>
      <c r="L739" s="4">
        <v>0</v>
      </c>
      <c r="M739" s="4">
        <v>6.0030318989999998</v>
      </c>
      <c r="N739" s="2">
        <v>-2.739994356</v>
      </c>
      <c r="O739" s="2">
        <f t="shared" si="62"/>
        <v>1.0737461266666664</v>
      </c>
      <c r="P739" s="1">
        <f t="shared" si="63"/>
        <v>-3.8137404826666663</v>
      </c>
    </row>
    <row r="740" spans="1:16" ht="12" customHeight="1" x14ac:dyDescent="0.3">
      <c r="A740" s="1">
        <v>980</v>
      </c>
      <c r="B740" s="4" t="s">
        <v>46</v>
      </c>
      <c r="C740" s="1" t="s">
        <v>62</v>
      </c>
      <c r="D740" s="1" t="s">
        <v>6</v>
      </c>
      <c r="E740" s="2">
        <v>13.477600000000001</v>
      </c>
      <c r="F740" s="3"/>
      <c r="G740" s="4">
        <v>1.623904E-2</v>
      </c>
      <c r="H740" s="4">
        <v>3.8515400000000002E-4</v>
      </c>
      <c r="I740" s="4">
        <v>42.162420449999999</v>
      </c>
      <c r="J740" s="4">
        <v>-2.4357870089999998</v>
      </c>
      <c r="K740" s="4">
        <v>-9.7223183570000007</v>
      </c>
      <c r="L740" s="4">
        <v>0</v>
      </c>
      <c r="M740" s="4">
        <v>4.1227416200000002</v>
      </c>
      <c r="N740" s="2">
        <v>-2.733666618</v>
      </c>
      <c r="O740" s="2">
        <f t="shared" si="62"/>
        <v>1.3517877619999998</v>
      </c>
      <c r="P740" s="1">
        <f t="shared" si="63"/>
        <v>-4.0854543799999998</v>
      </c>
    </row>
    <row r="741" spans="1:16" ht="12" customHeight="1" x14ac:dyDescent="0.3">
      <c r="A741" s="1">
        <v>981</v>
      </c>
      <c r="B741" s="4" t="s">
        <v>46</v>
      </c>
      <c r="C741" s="1" t="s">
        <v>62</v>
      </c>
      <c r="D741" s="1" t="s">
        <v>6</v>
      </c>
      <c r="E741" s="2">
        <v>3.1391</v>
      </c>
      <c r="F741" s="3"/>
      <c r="G741" s="4">
        <v>1.7828170000000001E-2</v>
      </c>
      <c r="H741" s="4">
        <v>4.1633700000000002E-4</v>
      </c>
      <c r="I741" s="4">
        <v>42.821487589999997</v>
      </c>
      <c r="J741" s="4">
        <v>-1.1075438790000001</v>
      </c>
      <c r="K741" s="4">
        <v>-9.9751724490000004</v>
      </c>
      <c r="L741" s="4">
        <v>0</v>
      </c>
      <c r="M741" s="4">
        <v>4.8406332430000001</v>
      </c>
      <c r="N741" s="2">
        <v>-2.7179520570000002</v>
      </c>
      <c r="O741" s="2">
        <f t="shared" si="62"/>
        <v>1.1832183673333327</v>
      </c>
      <c r="P741" s="1">
        <f t="shared" si="63"/>
        <v>-3.9011704243333329</v>
      </c>
    </row>
    <row r="742" spans="1:16" ht="14.1" customHeight="1" x14ac:dyDescent="0.3">
      <c r="A742" s="1">
        <v>982</v>
      </c>
      <c r="B742" s="4" t="s">
        <v>46</v>
      </c>
      <c r="C742" s="1" t="s">
        <v>62</v>
      </c>
      <c r="D742" s="1" t="s">
        <v>6</v>
      </c>
      <c r="E742" s="2">
        <v>21.048200000000001</v>
      </c>
      <c r="F742" s="3"/>
      <c r="G742" s="4">
        <v>1.7266415E-2</v>
      </c>
      <c r="H742" s="4">
        <v>3.8820700000000001E-4</v>
      </c>
      <c r="I742" s="4">
        <v>44.47737738</v>
      </c>
      <c r="J742" s="4">
        <v>2.540980915</v>
      </c>
      <c r="K742" s="4">
        <v>-8.547259103</v>
      </c>
      <c r="L742" s="4">
        <v>0</v>
      </c>
      <c r="M742" s="4">
        <v>6.5391622419999997</v>
      </c>
      <c r="N742" s="2">
        <v>-1.729091095</v>
      </c>
      <c r="O742" s="2">
        <f t="shared" si="62"/>
        <v>2.1351605979999997</v>
      </c>
      <c r="P742" s="1">
        <f t="shared" si="63"/>
        <v>-3.8642516929999999</v>
      </c>
    </row>
    <row r="743" spans="1:16" ht="12" customHeight="1" x14ac:dyDescent="0.3">
      <c r="A743" s="1">
        <v>983</v>
      </c>
      <c r="B743" s="4" t="s">
        <v>46</v>
      </c>
      <c r="C743" s="1" t="s">
        <v>62</v>
      </c>
      <c r="D743" s="1" t="s">
        <v>6</v>
      </c>
      <c r="E743" s="2">
        <v>60.7</v>
      </c>
      <c r="F743" s="3"/>
      <c r="G743" s="4">
        <v>2.0498361E-2</v>
      </c>
      <c r="H743" s="4">
        <v>4.4271099999999998E-4</v>
      </c>
      <c r="I743" s="4">
        <v>46.301946379999997</v>
      </c>
      <c r="J743" s="4">
        <v>7.3883171409999999</v>
      </c>
      <c r="K743" s="4">
        <v>-8.3435293529999992</v>
      </c>
      <c r="L743" s="4">
        <v>0</v>
      </c>
      <c r="M743" s="4">
        <v>4.1918619680000004</v>
      </c>
      <c r="N743" s="2">
        <v>-1.527379128</v>
      </c>
      <c r="O743" s="2">
        <f t="shared" si="62"/>
        <v>2.2709804313333342</v>
      </c>
      <c r="P743" s="1">
        <f t="shared" si="63"/>
        <v>-3.7983595593333339</v>
      </c>
    </row>
    <row r="744" spans="1:16" x14ac:dyDescent="0.25">
      <c r="A744" s="1">
        <v>984</v>
      </c>
      <c r="B744" s="1" t="s">
        <v>46</v>
      </c>
      <c r="C744" s="1" t="s">
        <v>62</v>
      </c>
      <c r="D744" s="1" t="s">
        <v>6</v>
      </c>
      <c r="E744" s="1">
        <v>0.91769999999999996</v>
      </c>
      <c r="G744" s="1">
        <v>1.3295397E-2</v>
      </c>
      <c r="H744" s="1">
        <v>3.3282E-4</v>
      </c>
      <c r="I744" s="1">
        <v>39.947704199999997</v>
      </c>
      <c r="J744" s="1">
        <v>-6.2026108290000002</v>
      </c>
      <c r="K744" s="1">
        <v>-9.9666703830000003</v>
      </c>
      <c r="L744" s="1">
        <v>0</v>
      </c>
      <c r="M744" s="1">
        <v>4.385390836</v>
      </c>
      <c r="N744" s="1">
        <v>4.6454155830000001</v>
      </c>
      <c r="O744" s="1">
        <v>1.1888864113333328</v>
      </c>
      <c r="P744" s="1">
        <v>3.4565291716666673</v>
      </c>
    </row>
    <row r="745" spans="1:16" ht="12" customHeight="1" x14ac:dyDescent="0.25">
      <c r="A745" s="1">
        <v>985</v>
      </c>
      <c r="B745" s="1" t="s">
        <v>46</v>
      </c>
      <c r="C745" s="1" t="s">
        <v>43</v>
      </c>
      <c r="D745" s="1" t="s">
        <v>21</v>
      </c>
      <c r="E745" s="1">
        <v>0.315</v>
      </c>
      <c r="F745" s="1">
        <v>0.3</v>
      </c>
      <c r="K745" s="1">
        <v>-10.11</v>
      </c>
      <c r="M745" s="1">
        <v>19.89</v>
      </c>
      <c r="N745" s="1">
        <v>11.89</v>
      </c>
      <c r="O745" s="1">
        <v>1.0933333333333337</v>
      </c>
      <c r="P745" s="1">
        <v>10.796666666666667</v>
      </c>
    </row>
    <row r="746" spans="1:16" ht="12" customHeight="1" x14ac:dyDescent="0.3">
      <c r="A746" s="1">
        <v>986</v>
      </c>
      <c r="B746" s="1" t="s">
        <v>12</v>
      </c>
      <c r="C746" s="1" t="s">
        <v>48</v>
      </c>
      <c r="D746" s="1" t="s">
        <v>11</v>
      </c>
      <c r="E746">
        <v>7.38</v>
      </c>
      <c r="F746" s="3">
        <v>2.2000000000000002</v>
      </c>
      <c r="K746">
        <v>-9.2100000000000009</v>
      </c>
      <c r="M746">
        <v>10.210000000000001</v>
      </c>
      <c r="N746">
        <v>6.2</v>
      </c>
      <c r="O746" s="2">
        <f>((2/3)*K746)+((1/3)*23.5)</f>
        <v>1.6933333333333325</v>
      </c>
      <c r="P746" s="1">
        <f>N746-O746</f>
        <v>4.5066666666666677</v>
      </c>
    </row>
    <row r="747" spans="1:16" ht="14.1" customHeight="1" x14ac:dyDescent="0.25">
      <c r="A747" s="1">
        <v>991</v>
      </c>
      <c r="B747" s="1" t="s">
        <v>14</v>
      </c>
      <c r="C747" s="1" t="s">
        <v>48</v>
      </c>
      <c r="D747" s="1" t="s">
        <v>6</v>
      </c>
      <c r="E747" s="1">
        <v>0.66</v>
      </c>
      <c r="F747" s="1">
        <v>3.6</v>
      </c>
      <c r="K747" s="1">
        <v>-9.76</v>
      </c>
      <c r="M747" s="1">
        <v>8.65</v>
      </c>
      <c r="N747" s="1">
        <v>-4</v>
      </c>
      <c r="O747" s="1">
        <v>1.3266666666666671</v>
      </c>
      <c r="P747" s="1">
        <v>-5.3266666666666671</v>
      </c>
    </row>
    <row r="748" spans="1:16" ht="12" customHeight="1" x14ac:dyDescent="0.3">
      <c r="A748" s="1">
        <v>992</v>
      </c>
      <c r="B748" s="4" t="s">
        <v>14</v>
      </c>
      <c r="C748" s="1" t="s">
        <v>67</v>
      </c>
      <c r="D748" s="1" t="s">
        <v>11</v>
      </c>
      <c r="E748">
        <v>3.53</v>
      </c>
      <c r="F748" s="3">
        <v>0.5</v>
      </c>
      <c r="K748">
        <v>-12.83</v>
      </c>
      <c r="M748">
        <v>10.49</v>
      </c>
      <c r="N748">
        <v>3.5</v>
      </c>
      <c r="O748" s="2">
        <f t="shared" ref="O748:O756" si="64">((2/3)*K748)+((1/3)*23.5)</f>
        <v>-0.71999999999999975</v>
      </c>
      <c r="P748" s="1">
        <f t="shared" ref="P748:P756" si="65">N748-O748</f>
        <v>4.22</v>
      </c>
    </row>
    <row r="749" spans="1:16" ht="12" customHeight="1" x14ac:dyDescent="0.3">
      <c r="A749" s="1">
        <v>993</v>
      </c>
      <c r="B749" s="4" t="s">
        <v>14</v>
      </c>
      <c r="C749" s="1" t="s">
        <v>34</v>
      </c>
      <c r="D749" s="1" t="s">
        <v>13</v>
      </c>
      <c r="E749">
        <v>16.2</v>
      </c>
      <c r="F749" s="3">
        <v>3.2</v>
      </c>
      <c r="K749">
        <v>-11.67</v>
      </c>
      <c r="M749">
        <v>4.74</v>
      </c>
      <c r="N749">
        <v>3.54</v>
      </c>
      <c r="O749" s="2">
        <f t="shared" si="64"/>
        <v>5.3333333333333677E-2</v>
      </c>
      <c r="P749" s="1">
        <f t="shared" si="65"/>
        <v>3.4866666666666664</v>
      </c>
    </row>
    <row r="750" spans="1:16" ht="14.1" customHeight="1" x14ac:dyDescent="0.3">
      <c r="A750" s="1">
        <v>994</v>
      </c>
      <c r="B750" s="4" t="s">
        <v>14</v>
      </c>
      <c r="C750" s="1" t="s">
        <v>48</v>
      </c>
      <c r="D750" s="1" t="s">
        <v>37</v>
      </c>
      <c r="E750">
        <v>1.01</v>
      </c>
      <c r="F750" s="3">
        <v>4.5</v>
      </c>
      <c r="K750">
        <v>-13.39</v>
      </c>
      <c r="M750">
        <v>5.38</v>
      </c>
      <c r="N750">
        <v>3.85</v>
      </c>
      <c r="O750" s="2">
        <f t="shared" si="64"/>
        <v>-1.0933333333333328</v>
      </c>
      <c r="P750" s="1">
        <f t="shared" si="65"/>
        <v>4.9433333333333334</v>
      </c>
    </row>
    <row r="751" spans="1:16" ht="13.8" x14ac:dyDescent="0.3">
      <c r="A751" s="1">
        <v>995</v>
      </c>
      <c r="B751" s="4" t="s">
        <v>14</v>
      </c>
      <c r="C751" s="1" t="s">
        <v>48</v>
      </c>
      <c r="D751" s="1" t="s">
        <v>6</v>
      </c>
      <c r="E751">
        <v>5.7</v>
      </c>
      <c r="F751" s="3">
        <v>7.1</v>
      </c>
      <c r="K751">
        <v>-13.41</v>
      </c>
      <c r="M751">
        <v>7.97</v>
      </c>
      <c r="N751">
        <v>3.91</v>
      </c>
      <c r="O751" s="2">
        <f t="shared" si="64"/>
        <v>-1.1066666666666665</v>
      </c>
      <c r="P751" s="1">
        <f t="shared" si="65"/>
        <v>5.0166666666666666</v>
      </c>
    </row>
    <row r="752" spans="1:16" ht="12" customHeight="1" x14ac:dyDescent="0.3">
      <c r="A752" s="1">
        <v>996</v>
      </c>
      <c r="B752" s="4" t="s">
        <v>14</v>
      </c>
      <c r="C752" s="1" t="s">
        <v>41</v>
      </c>
      <c r="D752" s="1" t="s">
        <v>13</v>
      </c>
      <c r="E752">
        <v>4.71</v>
      </c>
      <c r="F752" s="3">
        <v>2</v>
      </c>
      <c r="K752">
        <v>-10.79</v>
      </c>
      <c r="M752">
        <v>9.44</v>
      </c>
      <c r="N752">
        <v>4.3</v>
      </c>
      <c r="O752" s="2">
        <f t="shared" si="64"/>
        <v>0.64000000000000057</v>
      </c>
      <c r="P752" s="1">
        <f t="shared" si="65"/>
        <v>3.6599999999999993</v>
      </c>
    </row>
    <row r="753" spans="1:16" ht="12" customHeight="1" x14ac:dyDescent="0.3">
      <c r="A753" s="1">
        <v>997</v>
      </c>
      <c r="B753" s="4" t="s">
        <v>14</v>
      </c>
      <c r="C753" s="1" t="s">
        <v>34</v>
      </c>
      <c r="D753" s="1" t="s">
        <v>8</v>
      </c>
      <c r="E753">
        <v>37.299999999999997</v>
      </c>
      <c r="F753" s="3">
        <v>3.7</v>
      </c>
      <c r="K753">
        <v>-9.26</v>
      </c>
      <c r="M753">
        <v>6.92</v>
      </c>
      <c r="N753">
        <v>7.32</v>
      </c>
      <c r="O753" s="2">
        <f t="shared" si="64"/>
        <v>1.6600000000000001</v>
      </c>
      <c r="P753" s="1">
        <f t="shared" si="65"/>
        <v>5.66</v>
      </c>
    </row>
    <row r="754" spans="1:16" ht="12" customHeight="1" x14ac:dyDescent="0.3">
      <c r="A754" s="1">
        <v>998</v>
      </c>
      <c r="B754" s="4" t="s">
        <v>14</v>
      </c>
      <c r="C754" s="1" t="s">
        <v>25</v>
      </c>
      <c r="D754" s="1" t="s">
        <v>4</v>
      </c>
      <c r="E754">
        <v>18.399999999999999</v>
      </c>
      <c r="F754" s="3">
        <v>6.3</v>
      </c>
      <c r="K754">
        <v>-11.6</v>
      </c>
      <c r="M754">
        <v>5.26</v>
      </c>
      <c r="N754">
        <v>8.8699999999999992</v>
      </c>
      <c r="O754" s="2">
        <f t="shared" si="64"/>
        <v>0.10000000000000053</v>
      </c>
      <c r="P754" s="1">
        <f t="shared" si="65"/>
        <v>8.77</v>
      </c>
    </row>
    <row r="755" spans="1:16" ht="12" customHeight="1" x14ac:dyDescent="0.3">
      <c r="A755" s="1">
        <v>999</v>
      </c>
      <c r="B755" s="4" t="s">
        <v>14</v>
      </c>
      <c r="C755" s="1" t="s">
        <v>24</v>
      </c>
      <c r="D755" s="1" t="s">
        <v>11</v>
      </c>
      <c r="E755">
        <v>8.69</v>
      </c>
      <c r="F755" s="3" t="s">
        <v>36</v>
      </c>
      <c r="K755">
        <v>-7.13</v>
      </c>
      <c r="M755">
        <v>10.6</v>
      </c>
      <c r="N755">
        <v>9.4700000000000006</v>
      </c>
      <c r="O755" s="2">
        <f t="shared" si="64"/>
        <v>3.08</v>
      </c>
      <c r="P755" s="1">
        <f t="shared" si="65"/>
        <v>6.3900000000000006</v>
      </c>
    </row>
    <row r="756" spans="1:16" ht="13.8" x14ac:dyDescent="0.3">
      <c r="A756" s="1">
        <v>1000</v>
      </c>
      <c r="B756" s="4" t="s">
        <v>14</v>
      </c>
      <c r="C756" s="1" t="s">
        <v>60</v>
      </c>
      <c r="D756" s="1" t="s">
        <v>8</v>
      </c>
      <c r="E756">
        <v>12.7</v>
      </c>
      <c r="F756" s="3" t="s">
        <v>36</v>
      </c>
      <c r="K756">
        <v>-8.0399999999999991</v>
      </c>
      <c r="M756">
        <v>14.66</v>
      </c>
      <c r="N756">
        <v>14.76</v>
      </c>
      <c r="O756" s="2">
        <f t="shared" si="64"/>
        <v>2.4733333333333336</v>
      </c>
      <c r="P756" s="1">
        <f t="shared" si="65"/>
        <v>12.286666666666665</v>
      </c>
    </row>
    <row r="757" spans="1:16" x14ac:dyDescent="0.25">
      <c r="A757" s="1">
        <v>1002</v>
      </c>
      <c r="B757" s="1" t="s">
        <v>16</v>
      </c>
      <c r="C757" s="1" t="s">
        <v>62</v>
      </c>
      <c r="D757" s="1" t="s">
        <v>4</v>
      </c>
      <c r="E757" s="1">
        <v>0.75600000000000001</v>
      </c>
      <c r="F757" s="1">
        <v>2.7</v>
      </c>
      <c r="K757" s="1">
        <v>-9.5500000000000007</v>
      </c>
      <c r="M757" s="1">
        <v>2.52</v>
      </c>
      <c r="N757" s="1">
        <v>-3.09</v>
      </c>
      <c r="O757" s="1">
        <v>1.4666666666666659</v>
      </c>
      <c r="P757" s="1">
        <v>-4.5566666666666658</v>
      </c>
    </row>
    <row r="758" spans="1:16" x14ac:dyDescent="0.25">
      <c r="A758" s="1">
        <v>1003</v>
      </c>
      <c r="B758" s="1" t="s">
        <v>16</v>
      </c>
      <c r="C758" s="1" t="s">
        <v>48</v>
      </c>
      <c r="D758" s="1" t="s">
        <v>11</v>
      </c>
      <c r="E758" s="1">
        <v>0.26200000000000001</v>
      </c>
      <c r="F758" s="1" t="s">
        <v>36</v>
      </c>
      <c r="K758" s="1">
        <v>-9.66</v>
      </c>
      <c r="M758" s="1">
        <v>9.76</v>
      </c>
      <c r="N758" s="1">
        <v>6.69</v>
      </c>
      <c r="O758" s="1">
        <v>1.3933333333333335</v>
      </c>
      <c r="P758" s="1">
        <v>5.2966666666666669</v>
      </c>
    </row>
    <row r="759" spans="1:16" ht="12" customHeight="1" x14ac:dyDescent="0.25">
      <c r="A759" s="1">
        <v>1004</v>
      </c>
      <c r="B759" s="1" t="s">
        <v>38</v>
      </c>
      <c r="C759" s="1" t="s">
        <v>48</v>
      </c>
      <c r="D759" s="1" t="s">
        <v>0</v>
      </c>
      <c r="E759" s="1">
        <v>0.36199999999999999</v>
      </c>
      <c r="F759" s="1">
        <v>2.4</v>
      </c>
      <c r="K759" s="1">
        <v>-12.43</v>
      </c>
      <c r="M759" s="1">
        <v>12.28</v>
      </c>
      <c r="N759" s="1">
        <v>7.12</v>
      </c>
      <c r="O759" s="1">
        <v>-0.45333333333333226</v>
      </c>
      <c r="P759" s="1">
        <v>7.5733333333333324</v>
      </c>
    </row>
    <row r="760" spans="1:16" ht="14.1" customHeight="1" x14ac:dyDescent="0.3">
      <c r="A760" s="1">
        <v>1006</v>
      </c>
      <c r="B760" s="4" t="s">
        <v>38</v>
      </c>
      <c r="C760" s="1" t="s">
        <v>48</v>
      </c>
      <c r="D760" s="1" t="s">
        <v>8</v>
      </c>
      <c r="E760">
        <v>7.4</v>
      </c>
      <c r="F760" s="3" t="s">
        <v>36</v>
      </c>
      <c r="K760">
        <v>-8.7899999999999991</v>
      </c>
      <c r="M760">
        <v>7.73</v>
      </c>
      <c r="N760">
        <v>8.64</v>
      </c>
      <c r="O760" s="2">
        <f>((2/3)*K760)+((1/3)*23.5)</f>
        <v>1.9733333333333336</v>
      </c>
      <c r="P760" s="1">
        <f>N760-O760</f>
        <v>6.666666666666667</v>
      </c>
    </row>
    <row r="761" spans="1:16" ht="14.1" customHeight="1" x14ac:dyDescent="0.3">
      <c r="A761" s="1">
        <v>1007</v>
      </c>
      <c r="B761" s="4" t="s">
        <v>38</v>
      </c>
      <c r="C761" s="1" t="s">
        <v>56</v>
      </c>
      <c r="D761" s="1" t="s">
        <v>35</v>
      </c>
      <c r="E761">
        <v>2.75</v>
      </c>
      <c r="F761" s="3">
        <v>0.2</v>
      </c>
      <c r="K761">
        <v>-9.35</v>
      </c>
      <c r="M761">
        <v>8.98</v>
      </c>
      <c r="N761">
        <v>8.93</v>
      </c>
      <c r="O761" s="2">
        <f>((2/3)*K761)+((1/3)*23.5)</f>
        <v>1.6000000000000005</v>
      </c>
      <c r="P761" s="1">
        <f>N761-O761</f>
        <v>7.3299999999999992</v>
      </c>
    </row>
    <row r="762" spans="1:16" ht="12" customHeight="1" x14ac:dyDescent="0.25">
      <c r="A762" s="1">
        <v>1009</v>
      </c>
      <c r="B762" s="1" t="s">
        <v>28</v>
      </c>
      <c r="C762" s="1" t="s">
        <v>27</v>
      </c>
      <c r="D762" s="1" t="s">
        <v>26</v>
      </c>
      <c r="E762" s="1">
        <v>8.6999999999999994E-2</v>
      </c>
      <c r="F762" s="1">
        <v>5.2</v>
      </c>
      <c r="K762" s="1">
        <v>-8.99</v>
      </c>
      <c r="M762" s="1">
        <v>-10.46</v>
      </c>
      <c r="N762" s="1">
        <v>-6.42</v>
      </c>
      <c r="O762" s="1">
        <v>1.8399999999999999</v>
      </c>
      <c r="P762" s="1">
        <v>-8.26</v>
      </c>
    </row>
    <row r="763" spans="1:16" ht="12" customHeight="1" x14ac:dyDescent="0.3">
      <c r="A763" s="1">
        <v>1010</v>
      </c>
      <c r="B763" s="4" t="s">
        <v>28</v>
      </c>
      <c r="C763" s="1" t="s">
        <v>67</v>
      </c>
      <c r="D763" s="1" t="s">
        <v>13</v>
      </c>
      <c r="E763">
        <v>1.48</v>
      </c>
      <c r="F763" s="3">
        <v>2</v>
      </c>
      <c r="K763">
        <v>-12.62</v>
      </c>
      <c r="M763">
        <v>0.62</v>
      </c>
      <c r="N763">
        <v>-6.03</v>
      </c>
      <c r="O763" s="2">
        <f t="shared" ref="O763:O774" si="66">((2/3)*K763)+((1/3)*23.5)</f>
        <v>-0.57999999999999918</v>
      </c>
      <c r="P763" s="1">
        <f t="shared" ref="P763:P774" si="67">N763-O763</f>
        <v>-5.4500000000000011</v>
      </c>
    </row>
    <row r="764" spans="1:16" ht="13.8" x14ac:dyDescent="0.3">
      <c r="A764" s="1">
        <v>1011</v>
      </c>
      <c r="B764" s="4" t="s">
        <v>28</v>
      </c>
      <c r="C764" s="1" t="s">
        <v>70</v>
      </c>
      <c r="D764" s="1" t="s">
        <v>10</v>
      </c>
      <c r="E764" s="2">
        <v>8.9502500000000005</v>
      </c>
      <c r="F764" s="3"/>
      <c r="G764" s="4">
        <v>2.0025133000000001E-2</v>
      </c>
      <c r="H764" s="4">
        <v>3.99806E-4</v>
      </c>
      <c r="I764" s="4">
        <v>50.087087429999997</v>
      </c>
      <c r="J764" s="4">
        <v>15.085363579999999</v>
      </c>
      <c r="K764" s="4">
        <v>-14.2</v>
      </c>
      <c r="L764" s="4">
        <v>0</v>
      </c>
      <c r="M764" s="4">
        <v>18.936894720000002</v>
      </c>
      <c r="N764" s="2">
        <v>1.819539096</v>
      </c>
      <c r="O764" s="2">
        <f t="shared" si="66"/>
        <v>-1.633333333333332</v>
      </c>
      <c r="P764" s="1">
        <f t="shared" si="67"/>
        <v>3.4528724293333317</v>
      </c>
    </row>
    <row r="765" spans="1:16" ht="14.1" customHeight="1" x14ac:dyDescent="0.3">
      <c r="A765" s="1">
        <v>1012</v>
      </c>
      <c r="B765" s="4" t="s">
        <v>28</v>
      </c>
      <c r="C765" s="1" t="s">
        <v>70</v>
      </c>
      <c r="D765" s="1" t="s">
        <v>8</v>
      </c>
      <c r="E765" s="2">
        <v>219.55600000000001</v>
      </c>
      <c r="F765" s="3"/>
      <c r="G765" s="4">
        <v>2.4204697000000001E-2</v>
      </c>
      <c r="H765" s="4">
        <v>4.6988299999999999E-4</v>
      </c>
      <c r="I765" s="4">
        <v>51.512162170000003</v>
      </c>
      <c r="J765" s="4">
        <v>21.452114290000001</v>
      </c>
      <c r="K765" s="4">
        <v>-11.42871396</v>
      </c>
      <c r="L765" s="4">
        <v>-90</v>
      </c>
      <c r="M765" s="4">
        <v>19.39976394</v>
      </c>
      <c r="N765" s="2">
        <v>4.1393191319999998</v>
      </c>
      <c r="O765" s="2">
        <f t="shared" si="66"/>
        <v>0.21419069333333329</v>
      </c>
      <c r="P765" s="1">
        <f t="shared" si="67"/>
        <v>3.9251284386666665</v>
      </c>
    </row>
    <row r="766" spans="1:16" ht="12" customHeight="1" x14ac:dyDescent="0.3">
      <c r="A766" s="1">
        <v>1013</v>
      </c>
      <c r="B766" s="4" t="s">
        <v>28</v>
      </c>
      <c r="C766" s="1" t="s">
        <v>70</v>
      </c>
      <c r="D766" s="1" t="s">
        <v>8</v>
      </c>
      <c r="E766" s="2">
        <v>225.85714290000001</v>
      </c>
      <c r="F766" s="3"/>
      <c r="G766" s="4">
        <v>2.6295679999999998E-2</v>
      </c>
      <c r="H766" s="4">
        <v>5.7964300000000002E-4</v>
      </c>
      <c r="I766" s="4">
        <v>45.365276719999997</v>
      </c>
      <c r="J766" s="4">
        <v>6.6552106459999996</v>
      </c>
      <c r="K766" s="4">
        <v>-11.7</v>
      </c>
      <c r="L766" s="4">
        <v>-88</v>
      </c>
      <c r="M766" s="4">
        <v>16.776511840000001</v>
      </c>
      <c r="N766" s="2">
        <v>4.3779140549999997</v>
      </c>
      <c r="O766" s="2">
        <f t="shared" si="66"/>
        <v>3.3333333333334103E-2</v>
      </c>
      <c r="P766" s="1">
        <f t="shared" si="67"/>
        <v>4.3445807216666656</v>
      </c>
    </row>
    <row r="767" spans="1:16" ht="12" customHeight="1" x14ac:dyDescent="0.3">
      <c r="A767" s="1">
        <v>1014</v>
      </c>
      <c r="B767" s="4" t="s">
        <v>28</v>
      </c>
      <c r="C767" s="1" t="s">
        <v>70</v>
      </c>
      <c r="D767" s="1" t="s">
        <v>70</v>
      </c>
      <c r="E767" s="2">
        <v>65.597149999999999</v>
      </c>
      <c r="F767" s="3"/>
      <c r="G767" s="4">
        <v>2.1315557999999998E-2</v>
      </c>
      <c r="H767" s="4">
        <v>3.7491599999999999E-4</v>
      </c>
      <c r="I767" s="4">
        <v>56.854154790000003</v>
      </c>
      <c r="J767" s="4">
        <v>28.250728070000001</v>
      </c>
      <c r="K767" s="4">
        <v>-11.73422098</v>
      </c>
      <c r="L767" s="4">
        <v>-89</v>
      </c>
      <c r="M767" s="4">
        <v>17.81738343</v>
      </c>
      <c r="N767" s="2">
        <v>4.6213698890000003</v>
      </c>
      <c r="O767" s="2">
        <f t="shared" si="66"/>
        <v>1.0519346666666429E-2</v>
      </c>
      <c r="P767" s="1">
        <f t="shared" si="67"/>
        <v>4.6108505423333339</v>
      </c>
    </row>
    <row r="768" spans="1:16" ht="13.8" x14ac:dyDescent="0.3">
      <c r="A768" s="1">
        <v>1015</v>
      </c>
      <c r="B768" s="4" t="s">
        <v>28</v>
      </c>
      <c r="C768" s="1" t="s">
        <v>70</v>
      </c>
      <c r="D768" s="1" t="s">
        <v>11</v>
      </c>
      <c r="E768" s="2">
        <v>91.220500000000001</v>
      </c>
      <c r="F768" s="3"/>
      <c r="G768" s="4">
        <v>2.3248057999999999E-2</v>
      </c>
      <c r="H768" s="4">
        <v>3.9815E-4</v>
      </c>
      <c r="I768" s="4">
        <v>58.390160360000003</v>
      </c>
      <c r="J768" s="4">
        <v>33.40131641</v>
      </c>
      <c r="K768" s="4">
        <v>-12</v>
      </c>
      <c r="L768" s="4">
        <v>0</v>
      </c>
      <c r="M768" s="4">
        <v>11.796931969999999</v>
      </c>
      <c r="N768" s="2">
        <v>4.8210518819999999</v>
      </c>
      <c r="O768" s="2">
        <f t="shared" si="66"/>
        <v>-0.16666666666666696</v>
      </c>
      <c r="P768" s="1">
        <f t="shared" si="67"/>
        <v>4.9877185486666669</v>
      </c>
    </row>
    <row r="769" spans="1:16" ht="13.8" x14ac:dyDescent="0.3">
      <c r="A769" s="1">
        <v>1016</v>
      </c>
      <c r="B769" s="4" t="s">
        <v>28</v>
      </c>
      <c r="C769" s="1" t="s">
        <v>70</v>
      </c>
      <c r="D769" s="1" t="s">
        <v>8</v>
      </c>
      <c r="E769" s="2">
        <v>135.10554999999999</v>
      </c>
      <c r="F769" s="3"/>
      <c r="G769" s="4">
        <v>2.6640015E-2</v>
      </c>
      <c r="H769" s="4">
        <v>4.7469E-4</v>
      </c>
      <c r="I769" s="4">
        <v>56.120911599999999</v>
      </c>
      <c r="J769" s="4">
        <v>33.833846100000002</v>
      </c>
      <c r="K769" s="4">
        <v>-12.3</v>
      </c>
      <c r="L769" s="4">
        <v>0</v>
      </c>
      <c r="M769" s="4">
        <v>15.84265579</v>
      </c>
      <c r="N769" s="2">
        <v>5.1709624339999998</v>
      </c>
      <c r="O769" s="2">
        <f t="shared" si="66"/>
        <v>-0.36666666666666625</v>
      </c>
      <c r="P769" s="1">
        <f t="shared" si="67"/>
        <v>5.537629100666666</v>
      </c>
    </row>
    <row r="770" spans="1:16" ht="13.8" x14ac:dyDescent="0.3">
      <c r="A770" s="1">
        <v>1020</v>
      </c>
      <c r="B770" s="4" t="s">
        <v>28</v>
      </c>
      <c r="C770" s="1" t="s">
        <v>70</v>
      </c>
      <c r="D770" s="1" t="s">
        <v>70</v>
      </c>
      <c r="E770" s="2">
        <v>141.8921</v>
      </c>
      <c r="F770" s="3"/>
      <c r="G770" s="4">
        <v>2.2016167E-2</v>
      </c>
      <c r="H770" s="4">
        <v>4.0591200000000003E-4</v>
      </c>
      <c r="I770" s="4">
        <v>54.238789079999997</v>
      </c>
      <c r="J770" s="4">
        <v>24.684463600000001</v>
      </c>
      <c r="K770" s="4">
        <v>-10.965545820000001</v>
      </c>
      <c r="L770" s="4">
        <v>-71.487583509999993</v>
      </c>
      <c r="M770" s="4">
        <v>18.79031127</v>
      </c>
      <c r="N770" s="2">
        <v>7.1696335099999997</v>
      </c>
      <c r="O770" s="2">
        <f t="shared" si="66"/>
        <v>0.52296945333333245</v>
      </c>
      <c r="P770" s="1">
        <f t="shared" si="67"/>
        <v>6.6466640566666673</v>
      </c>
    </row>
    <row r="771" spans="1:16" ht="13.8" x14ac:dyDescent="0.3">
      <c r="A771" s="1">
        <v>1021</v>
      </c>
      <c r="B771" s="4" t="s">
        <v>28</v>
      </c>
      <c r="C771" s="1" t="s">
        <v>70</v>
      </c>
      <c r="D771" s="1" t="s">
        <v>11</v>
      </c>
      <c r="E771" s="2">
        <v>62.885714290000003</v>
      </c>
      <c r="F771" s="3"/>
      <c r="G771" s="4">
        <v>2.6551082E-2</v>
      </c>
      <c r="H771" s="4">
        <v>4.1237899999999999E-4</v>
      </c>
      <c r="I771" s="4">
        <v>64.385185930000006</v>
      </c>
      <c r="J771" s="4">
        <v>48.338861620000003</v>
      </c>
      <c r="K771" s="4">
        <v>-12</v>
      </c>
      <c r="L771" s="4">
        <v>0</v>
      </c>
      <c r="M771" s="4">
        <v>15.14925616</v>
      </c>
      <c r="N771" s="2">
        <v>7.3786243450000004</v>
      </c>
      <c r="O771" s="2">
        <f t="shared" si="66"/>
        <v>-0.16666666666666696</v>
      </c>
      <c r="P771" s="1">
        <f t="shared" si="67"/>
        <v>7.5452910116666674</v>
      </c>
    </row>
    <row r="772" spans="1:16" ht="13.8" x14ac:dyDescent="0.3">
      <c r="A772" s="1">
        <v>1023</v>
      </c>
      <c r="B772" s="4" t="s">
        <v>28</v>
      </c>
      <c r="C772" s="1" t="s">
        <v>70</v>
      </c>
      <c r="D772" s="1" t="s">
        <v>70</v>
      </c>
      <c r="E772" s="2">
        <v>246.84705</v>
      </c>
      <c r="F772" s="3"/>
      <c r="G772" s="4">
        <v>2.8363889999999999E-2</v>
      </c>
      <c r="H772" s="4">
        <v>4.88228E-4</v>
      </c>
      <c r="I772" s="4">
        <v>58.09560209</v>
      </c>
      <c r="J772" s="4">
        <v>40.1585374</v>
      </c>
      <c r="K772" s="4">
        <v>-11.779760189999999</v>
      </c>
      <c r="L772" s="4">
        <v>0</v>
      </c>
      <c r="M772" s="4">
        <v>16.86517504</v>
      </c>
      <c r="N772" s="2">
        <v>7.7403033409999997</v>
      </c>
      <c r="O772" s="2">
        <f t="shared" si="66"/>
        <v>-1.9840126666665903E-2</v>
      </c>
      <c r="P772" s="1">
        <f t="shared" si="67"/>
        <v>7.7601434676666656</v>
      </c>
    </row>
    <row r="773" spans="1:16" ht="13.8" x14ac:dyDescent="0.3">
      <c r="A773" s="1">
        <v>1025</v>
      </c>
      <c r="B773" s="4" t="s">
        <v>28</v>
      </c>
      <c r="C773" s="1" t="s">
        <v>70</v>
      </c>
      <c r="D773" s="1" t="s">
        <v>70</v>
      </c>
      <c r="E773" s="2">
        <v>6.70275</v>
      </c>
      <c r="F773" s="3"/>
      <c r="G773" s="4">
        <v>2.4296162E-2</v>
      </c>
      <c r="H773" s="4">
        <v>3.6720999999999998E-4</v>
      </c>
      <c r="I773" s="4">
        <v>66.164138410000007</v>
      </c>
      <c r="J773" s="4">
        <v>46.67588516</v>
      </c>
      <c r="K773" s="4">
        <v>-11.90497652</v>
      </c>
      <c r="L773" s="4">
        <v>-90</v>
      </c>
      <c r="M773" s="4">
        <v>6.3787443719999999</v>
      </c>
      <c r="N773" s="2">
        <v>11.259921670000001</v>
      </c>
      <c r="O773" s="2">
        <f t="shared" si="66"/>
        <v>-0.10331767999999997</v>
      </c>
      <c r="P773" s="1">
        <f t="shared" si="67"/>
        <v>11.363239350000001</v>
      </c>
    </row>
    <row r="774" spans="1:16" ht="13.8" x14ac:dyDescent="0.3">
      <c r="A774" s="1">
        <v>1028</v>
      </c>
      <c r="B774" s="4" t="s">
        <v>28</v>
      </c>
      <c r="C774" s="1" t="s">
        <v>70</v>
      </c>
      <c r="D774" s="1" t="s">
        <v>70</v>
      </c>
      <c r="E774" s="2">
        <v>18.695</v>
      </c>
      <c r="F774" s="3"/>
      <c r="G774" s="4">
        <v>3.2645449999999999E-2</v>
      </c>
      <c r="H774" s="4">
        <v>4.1331000000000001E-4</v>
      </c>
      <c r="I774" s="4">
        <v>78.985353900000007</v>
      </c>
      <c r="J774" s="4">
        <v>81.995271369999998</v>
      </c>
      <c r="K774" s="4">
        <v>-11.890232960000001</v>
      </c>
      <c r="L774" s="4">
        <v>-91</v>
      </c>
      <c r="M774" s="4">
        <v>10.681559160000001</v>
      </c>
      <c r="N774" s="2">
        <v>15.962633159999999</v>
      </c>
      <c r="O774" s="2">
        <f t="shared" si="66"/>
        <v>-9.3488640000000345E-2</v>
      </c>
      <c r="P774" s="1">
        <f t="shared" si="67"/>
        <v>16.0561218</v>
      </c>
    </row>
    <row r="775" spans="1:16" x14ac:dyDescent="0.25">
      <c r="A775" s="1">
        <v>1040</v>
      </c>
      <c r="B775" s="1" t="s">
        <v>53</v>
      </c>
      <c r="C775" s="1" t="s">
        <v>55</v>
      </c>
      <c r="D775" s="1" t="s">
        <v>21</v>
      </c>
      <c r="E775" s="1">
        <v>0.157</v>
      </c>
      <c r="F775" s="1">
        <v>5.8</v>
      </c>
      <c r="K775" s="1">
        <v>-4.78</v>
      </c>
      <c r="M775" s="1">
        <v>108</v>
      </c>
      <c r="N775" s="1">
        <v>19.48</v>
      </c>
      <c r="O775" s="1">
        <v>4.6466666666666665</v>
      </c>
      <c r="P775" s="1">
        <v>14.833333333333334</v>
      </c>
    </row>
    <row r="776" spans="1:16" x14ac:dyDescent="0.25">
      <c r="A776" s="1">
        <v>1041</v>
      </c>
      <c r="B776" s="1" t="s">
        <v>53</v>
      </c>
      <c r="C776" s="1" t="s">
        <v>55</v>
      </c>
      <c r="D776" s="1" t="s">
        <v>21</v>
      </c>
      <c r="E776" s="1">
        <v>0.29299999999999998</v>
      </c>
      <c r="F776" s="1">
        <v>5.8</v>
      </c>
      <c r="K776" s="1">
        <v>-4.9800000000000004</v>
      </c>
      <c r="M776" s="1">
        <v>102</v>
      </c>
      <c r="N776" s="1">
        <v>20.260000000000002</v>
      </c>
      <c r="O776" s="1">
        <v>4.5133333333333328</v>
      </c>
      <c r="P776" s="1">
        <v>15.74666666666667</v>
      </c>
    </row>
    <row r="777" spans="1:16" x14ac:dyDescent="0.25">
      <c r="A777" s="1">
        <v>1042</v>
      </c>
      <c r="B777" s="1" t="s">
        <v>9</v>
      </c>
      <c r="C777" s="1" t="s">
        <v>3</v>
      </c>
      <c r="D777" s="1" t="s">
        <v>13</v>
      </c>
      <c r="E777" s="1">
        <v>0.73599999999999999</v>
      </c>
      <c r="F777" s="1">
        <v>3.6</v>
      </c>
      <c r="K777" s="1">
        <v>-9.7899999999999991</v>
      </c>
      <c r="M777" s="1">
        <v>4.26</v>
      </c>
      <c r="N777" s="1">
        <v>-2.5299999999999998</v>
      </c>
      <c r="O777" s="1">
        <v>1.3066666666666675</v>
      </c>
      <c r="P777" s="1">
        <v>-3.8366666666666673</v>
      </c>
    </row>
    <row r="778" spans="1:16" ht="13.8" x14ac:dyDescent="0.3">
      <c r="A778" s="1">
        <v>1043</v>
      </c>
      <c r="B778" s="4"/>
      <c r="C778" s="1" t="s">
        <v>70</v>
      </c>
      <c r="E778" s="2">
        <v>425.05981350000002</v>
      </c>
      <c r="F778" s="3"/>
      <c r="G778" s="4">
        <v>2.2191907E-2</v>
      </c>
      <c r="H778" s="4">
        <v>3.49642E-4</v>
      </c>
      <c r="I778" s="4">
        <v>63.470387240000001</v>
      </c>
      <c r="J778" s="4">
        <v>39.206712930000002</v>
      </c>
      <c r="K778" s="4">
        <v>-9.3000000000000007</v>
      </c>
      <c r="L778" s="4">
        <v>0</v>
      </c>
      <c r="M778" s="4">
        <v>13.896222059999999</v>
      </c>
      <c r="N778" s="2">
        <v>7.3540464449999998</v>
      </c>
      <c r="O778" s="2">
        <f>((2/3)*K778)+((1/3)*23.5)</f>
        <v>1.6333333333333329</v>
      </c>
      <c r="P778" s="1">
        <f>N778-O778</f>
        <v>5.720713111666667</v>
      </c>
    </row>
    <row r="779" spans="1:16" ht="13.8" x14ac:dyDescent="0.3">
      <c r="A779" s="1">
        <v>1044</v>
      </c>
      <c r="B779" s="4"/>
      <c r="C779" s="1" t="s">
        <v>70</v>
      </c>
      <c r="E779" s="2">
        <v>163.12749299999999</v>
      </c>
      <c r="F779" s="3"/>
      <c r="G779" s="4">
        <v>2.3643788999999998E-2</v>
      </c>
      <c r="H779" s="4">
        <v>3.5148599999999998E-4</v>
      </c>
      <c r="I779" s="4">
        <v>67.268106970000005</v>
      </c>
      <c r="J779" s="4">
        <v>46.834331220000003</v>
      </c>
      <c r="K779" s="4">
        <v>-9.1</v>
      </c>
      <c r="L779" s="4">
        <v>0</v>
      </c>
      <c r="M779" s="4">
        <v>19.854368579999999</v>
      </c>
      <c r="N779" s="2">
        <v>9.2383290220000003</v>
      </c>
      <c r="O779" s="2">
        <f>((2/3)*K779)+((1/3)*23.5)</f>
        <v>1.7666666666666666</v>
      </c>
      <c r="P779" s="1">
        <f>N779-O779</f>
        <v>7.4716623553333337</v>
      </c>
    </row>
    <row r="780" spans="1:16" ht="13.8" x14ac:dyDescent="0.3">
      <c r="A780" s="1">
        <v>1046</v>
      </c>
      <c r="B780" s="4" t="s">
        <v>74</v>
      </c>
      <c r="C780" s="1" t="s">
        <v>34</v>
      </c>
      <c r="D780" s="1" t="s">
        <v>21</v>
      </c>
      <c r="E780" s="4">
        <v>0</v>
      </c>
      <c r="F780" s="3"/>
      <c r="G780" s="4">
        <v>2.1104194999999999E-2</v>
      </c>
      <c r="H780" s="4">
        <v>4.72063E-4</v>
      </c>
      <c r="I780" s="4">
        <v>44.706333290000003</v>
      </c>
      <c r="J780" s="4">
        <v>3.6907167030000001</v>
      </c>
      <c r="K780" s="4">
        <v>-7.1101905490000004</v>
      </c>
      <c r="L780" s="4">
        <v>-48.035383430000003</v>
      </c>
      <c r="M780" s="4">
        <v>-0.71034474700000005</v>
      </c>
      <c r="N780" s="2">
        <v>-1.8282172379999999</v>
      </c>
      <c r="O780" s="2">
        <f>((2/3)*K780)+((1/3)*23.5)</f>
        <v>3.0932063006666661</v>
      </c>
      <c r="P780" s="1">
        <f>N780-O780</f>
        <v>-4.9214235386666658</v>
      </c>
    </row>
    <row r="781" spans="1:16" x14ac:dyDescent="0.25">
      <c r="A781" s="1">
        <v>1047</v>
      </c>
      <c r="B781" s="1" t="s">
        <v>74</v>
      </c>
      <c r="C781" s="1" t="s">
        <v>3</v>
      </c>
      <c r="D781" s="1" t="s">
        <v>21</v>
      </c>
      <c r="E781" s="1">
        <v>0.8</v>
      </c>
      <c r="G781" s="1">
        <v>1.6950181000000002E-2</v>
      </c>
      <c r="H781" s="1">
        <v>3.8401100000000002E-4</v>
      </c>
      <c r="I781" s="1">
        <v>44.139829220000003</v>
      </c>
      <c r="J781" s="1">
        <v>1.792905424</v>
      </c>
      <c r="K781" s="1">
        <v>-6.1499900910000003</v>
      </c>
      <c r="L781" s="1">
        <v>-41.342627909999997</v>
      </c>
      <c r="M781" s="1">
        <v>8.1982167159999992</v>
      </c>
      <c r="N781" s="1">
        <v>-0.58572838199999999</v>
      </c>
      <c r="O781" s="1">
        <v>3.7333399393333329</v>
      </c>
      <c r="P781" s="1">
        <v>-4.319068321333333</v>
      </c>
    </row>
    <row r="782" spans="1:16" ht="13.8" x14ac:dyDescent="0.3">
      <c r="A782" s="1">
        <v>1050</v>
      </c>
      <c r="B782" s="4" t="s">
        <v>74</v>
      </c>
      <c r="C782" s="1" t="s">
        <v>55</v>
      </c>
      <c r="D782" s="1" t="s">
        <v>21</v>
      </c>
      <c r="E782" s="2">
        <v>3.3594906189999998</v>
      </c>
      <c r="F782" s="3"/>
      <c r="G782" s="4">
        <v>1.5725090000000001E-2</v>
      </c>
      <c r="H782" s="4">
        <v>4.0807499999999999E-4</v>
      </c>
      <c r="I782" s="4">
        <v>38.534799380000003</v>
      </c>
      <c r="J782" s="4">
        <v>-10.81045422</v>
      </c>
      <c r="K782" s="4">
        <v>-6.8640073619999997</v>
      </c>
      <c r="L782" s="4">
        <v>-45.328145450000001</v>
      </c>
      <c r="M782" s="4">
        <v>8.1838709430000005</v>
      </c>
      <c r="N782" s="2">
        <v>6.859406806</v>
      </c>
      <c r="O782" s="2">
        <f t="shared" ref="O782:O789" si="68">((2/3)*K782)+((1/3)*23.5)</f>
        <v>3.2573284253333332</v>
      </c>
      <c r="P782" s="1">
        <f t="shared" ref="P782:P789" si="69">N782-O782</f>
        <v>3.6020783806666667</v>
      </c>
    </row>
    <row r="783" spans="1:16" ht="13.8" x14ac:dyDescent="0.3">
      <c r="A783" s="1">
        <v>1052</v>
      </c>
      <c r="B783" s="4" t="s">
        <v>74</v>
      </c>
      <c r="C783" s="1" t="s">
        <v>43</v>
      </c>
      <c r="D783" s="1" t="s">
        <v>21</v>
      </c>
      <c r="E783" s="2">
        <v>8.5399999999999991</v>
      </c>
      <c r="F783" s="3"/>
      <c r="G783" s="4">
        <v>1.8235840999999999E-2</v>
      </c>
      <c r="H783" s="4">
        <v>3.9022500000000001E-4</v>
      </c>
      <c r="I783" s="4">
        <v>46.731619430000002</v>
      </c>
      <c r="J783" s="4">
        <v>7.4445217110000002</v>
      </c>
      <c r="K783" s="4">
        <v>-5.184140009</v>
      </c>
      <c r="L783" s="4">
        <v>-41.433735689999999</v>
      </c>
      <c r="M783" s="4">
        <v>8.2960060729999991</v>
      </c>
      <c r="N783" s="2">
        <v>9.1402107010000009</v>
      </c>
      <c r="O783" s="2">
        <f t="shared" si="68"/>
        <v>4.377239994</v>
      </c>
      <c r="P783" s="1">
        <f t="shared" si="69"/>
        <v>4.7629707070000009</v>
      </c>
    </row>
    <row r="784" spans="1:16" ht="13.8" x14ac:dyDescent="0.3">
      <c r="A784" s="1">
        <v>1054</v>
      </c>
      <c r="B784" s="4" t="s">
        <v>74</v>
      </c>
      <c r="C784" s="1" t="s">
        <v>43</v>
      </c>
      <c r="D784" s="1" t="s">
        <v>21</v>
      </c>
      <c r="E784" s="2">
        <v>2.97</v>
      </c>
      <c r="F784" s="3"/>
      <c r="G784" s="4">
        <v>1.6608678000000002E-2</v>
      </c>
      <c r="H784" s="4">
        <v>3.8755400000000002E-4</v>
      </c>
      <c r="I784" s="4">
        <v>42.855093650000001</v>
      </c>
      <c r="J784" s="4">
        <v>-0.95857021899999995</v>
      </c>
      <c r="K784" s="4">
        <v>-5.0851029280000004</v>
      </c>
      <c r="L784" s="4">
        <v>-38.876828889999999</v>
      </c>
      <c r="M784" s="4">
        <v>10.43738885</v>
      </c>
      <c r="N784" s="2">
        <v>11.766191770000001</v>
      </c>
      <c r="O784" s="2">
        <f t="shared" si="68"/>
        <v>4.4432647146666664</v>
      </c>
      <c r="P784" s="1">
        <f t="shared" si="69"/>
        <v>7.3229270553333343</v>
      </c>
    </row>
    <row r="785" spans="1:16" ht="13.8" x14ac:dyDescent="0.3">
      <c r="A785" s="1">
        <v>1055</v>
      </c>
      <c r="B785" s="4" t="s">
        <v>74</v>
      </c>
      <c r="C785" s="1" t="s">
        <v>55</v>
      </c>
      <c r="D785" s="1" t="s">
        <v>21</v>
      </c>
      <c r="E785" s="4">
        <v>0</v>
      </c>
      <c r="F785" s="3"/>
      <c r="G785" s="4">
        <v>1.5731747000000001E-2</v>
      </c>
      <c r="H785" s="4">
        <v>3.8812500000000002E-4</v>
      </c>
      <c r="I785" s="4">
        <v>40.532683259999999</v>
      </c>
      <c r="J785" s="4">
        <v>-5.971084082</v>
      </c>
      <c r="K785" s="4">
        <v>-5.1526260519999996</v>
      </c>
      <c r="L785" s="4">
        <v>-37.807583620000003</v>
      </c>
      <c r="M785" s="4">
        <v>11.69055211</v>
      </c>
      <c r="N785" s="2">
        <v>12.434845129999999</v>
      </c>
      <c r="O785" s="2">
        <f t="shared" si="68"/>
        <v>4.3982492986666664</v>
      </c>
      <c r="P785" s="1">
        <f t="shared" si="69"/>
        <v>8.036595831333333</v>
      </c>
    </row>
    <row r="786" spans="1:16" ht="13.8" x14ac:dyDescent="0.3">
      <c r="A786" s="1">
        <v>1056</v>
      </c>
      <c r="B786" s="4" t="s">
        <v>74</v>
      </c>
      <c r="C786" s="1" t="s">
        <v>43</v>
      </c>
      <c r="D786" s="1" t="s">
        <v>21</v>
      </c>
      <c r="E786" s="2">
        <v>3.955290304</v>
      </c>
      <c r="F786" s="3"/>
      <c r="G786" s="4">
        <v>2.0069677000000001E-2</v>
      </c>
      <c r="H786" s="4">
        <v>4.1804500000000003E-4</v>
      </c>
      <c r="I786" s="4">
        <v>48.008386659999999</v>
      </c>
      <c r="J786" s="4">
        <v>10.94253906</v>
      </c>
      <c r="K786" s="4">
        <v>-5.0733376830000001</v>
      </c>
      <c r="L786" s="4">
        <v>-38.36307867</v>
      </c>
      <c r="M786" s="4">
        <v>11.716455290000001</v>
      </c>
      <c r="N786" s="2">
        <v>15.95835166</v>
      </c>
      <c r="O786" s="2">
        <f t="shared" si="68"/>
        <v>4.4511082113333327</v>
      </c>
      <c r="P786" s="1">
        <f t="shared" si="69"/>
        <v>11.507243448666667</v>
      </c>
    </row>
    <row r="787" spans="1:16" ht="13.8" x14ac:dyDescent="0.3">
      <c r="A787" s="1">
        <v>1057</v>
      </c>
      <c r="B787" s="4" t="s">
        <v>74</v>
      </c>
      <c r="C787" s="1" t="s">
        <v>55</v>
      </c>
      <c r="D787" s="1" t="s">
        <v>21</v>
      </c>
      <c r="E787" s="4">
        <v>0</v>
      </c>
      <c r="F787" s="3"/>
      <c r="G787" s="4">
        <v>1.4799695999999999E-2</v>
      </c>
      <c r="H787" s="4">
        <v>3.73946E-4</v>
      </c>
      <c r="I787" s="4">
        <v>39.577078389999997</v>
      </c>
      <c r="J787" s="4">
        <v>-7.7395494380000001</v>
      </c>
      <c r="K787" s="4">
        <v>-6.0183525600000003</v>
      </c>
      <c r="L787" s="4">
        <v>-41.008455300000001</v>
      </c>
      <c r="M787" s="4">
        <v>5.2310088800000001</v>
      </c>
      <c r="N787" s="2">
        <v>16.120018659999999</v>
      </c>
      <c r="O787" s="2">
        <f t="shared" si="68"/>
        <v>3.8210982933333328</v>
      </c>
      <c r="P787" s="1">
        <f t="shared" si="69"/>
        <v>12.298920366666668</v>
      </c>
    </row>
    <row r="788" spans="1:16" ht="13.8" x14ac:dyDescent="0.3">
      <c r="A788" s="1">
        <v>1058</v>
      </c>
      <c r="B788" s="4" t="s">
        <v>74</v>
      </c>
      <c r="C788" s="1" t="s">
        <v>55</v>
      </c>
      <c r="D788" s="1" t="s">
        <v>21</v>
      </c>
      <c r="E788" s="2">
        <v>1.95</v>
      </c>
      <c r="F788" s="3"/>
      <c r="G788" s="4">
        <v>1.5424838999999999E-2</v>
      </c>
      <c r="H788" s="4">
        <v>3.6476500000000002E-4</v>
      </c>
      <c r="I788" s="4">
        <v>42.287077959999998</v>
      </c>
      <c r="J788" s="4">
        <v>-2.0540532909999998</v>
      </c>
      <c r="K788" s="4">
        <v>-5.2756517650000001</v>
      </c>
      <c r="L788" s="4">
        <v>-39.087290369999998</v>
      </c>
      <c r="M788" s="4">
        <v>17.104994609999999</v>
      </c>
      <c r="N788" s="2">
        <v>18.266666839999999</v>
      </c>
      <c r="O788" s="2">
        <f t="shared" si="68"/>
        <v>4.3162321566666666</v>
      </c>
      <c r="P788" s="1">
        <f t="shared" si="69"/>
        <v>13.950434683333333</v>
      </c>
    </row>
    <row r="789" spans="1:16" ht="13.8" x14ac:dyDescent="0.3">
      <c r="A789" s="1">
        <v>1059</v>
      </c>
      <c r="B789" s="4" t="s">
        <v>74</v>
      </c>
      <c r="C789" s="1" t="s">
        <v>55</v>
      </c>
      <c r="D789" s="1" t="s">
        <v>21</v>
      </c>
      <c r="E789" s="2">
        <v>4.2277318570000002</v>
      </c>
      <c r="F789" s="3"/>
      <c r="G789" s="4">
        <v>1.6811237E-2</v>
      </c>
      <c r="H789" s="4">
        <v>3.9130700000000003E-4</v>
      </c>
      <c r="I789" s="4">
        <v>42.961757069999997</v>
      </c>
      <c r="J789" s="4">
        <v>-0.73581573</v>
      </c>
      <c r="K789" s="4">
        <v>-5.2849689529999999</v>
      </c>
      <c r="L789" s="4">
        <v>-35.549779039999997</v>
      </c>
      <c r="M789" s="4">
        <v>14.84433525</v>
      </c>
      <c r="N789" s="2">
        <v>18.756899010000001</v>
      </c>
      <c r="O789" s="2">
        <f t="shared" si="68"/>
        <v>4.3100206979999998</v>
      </c>
      <c r="P789" s="1">
        <f t="shared" si="69"/>
        <v>14.446878312000003</v>
      </c>
    </row>
    <row r="790" spans="1:16" x14ac:dyDescent="0.25">
      <c r="A790" s="1">
        <v>1060</v>
      </c>
      <c r="B790" s="1" t="s">
        <v>74</v>
      </c>
      <c r="C790" s="1" t="s">
        <v>55</v>
      </c>
      <c r="D790" s="1" t="s">
        <v>21</v>
      </c>
      <c r="E790" s="1">
        <v>0.67799027199999995</v>
      </c>
      <c r="G790" s="1">
        <v>1.6526346000000001E-2</v>
      </c>
      <c r="H790" s="1">
        <v>3.7045999999999997E-4</v>
      </c>
      <c r="I790" s="1">
        <v>44.610306000000001</v>
      </c>
      <c r="J790" s="1">
        <v>2.698591065</v>
      </c>
      <c r="K790" s="1">
        <v>-3.2492302639999999</v>
      </c>
      <c r="L790" s="1">
        <v>-29.574418390000002</v>
      </c>
      <c r="M790" s="1">
        <v>-7.775736888</v>
      </c>
      <c r="N790" s="1">
        <v>20.21151953</v>
      </c>
      <c r="O790" s="1">
        <v>5.6671798239999998</v>
      </c>
      <c r="P790" s="1">
        <v>14.544339706000001</v>
      </c>
    </row>
    <row r="791" spans="1:16" x14ac:dyDescent="0.25">
      <c r="A791" s="1">
        <v>1061</v>
      </c>
      <c r="B791" s="1" t="s">
        <v>71</v>
      </c>
      <c r="C791" s="1" t="s">
        <v>51</v>
      </c>
      <c r="D791" s="1" t="s">
        <v>6</v>
      </c>
      <c r="E791" s="1">
        <v>0.83</v>
      </c>
      <c r="G791" s="1">
        <v>2.0589191E-2</v>
      </c>
      <c r="H791" s="1">
        <v>4.4549699999999999E-4</v>
      </c>
      <c r="I791" s="1">
        <v>46.216217950000001</v>
      </c>
      <c r="J791" s="1">
        <v>7.222500513</v>
      </c>
      <c r="K791" s="1">
        <v>-8.8000000000000007</v>
      </c>
      <c r="L791" s="1">
        <v>-61.56621638</v>
      </c>
      <c r="M791" s="1">
        <v>-1.81086689</v>
      </c>
      <c r="N791" s="1">
        <v>-11.418864839999999</v>
      </c>
      <c r="O791" s="1">
        <v>1.9666666666666659</v>
      </c>
      <c r="P791" s="1">
        <v>-13.385531506666666</v>
      </c>
    </row>
    <row r="792" spans="1:16" ht="13.8" x14ac:dyDescent="0.3">
      <c r="A792" s="1">
        <v>1062</v>
      </c>
      <c r="B792" s="4" t="s">
        <v>71</v>
      </c>
      <c r="C792" s="1" t="s">
        <v>51</v>
      </c>
      <c r="D792" s="1" t="s">
        <v>6</v>
      </c>
      <c r="E792" s="2">
        <v>26.04</v>
      </c>
      <c r="F792" s="3"/>
      <c r="G792" s="4">
        <v>2.265238E-2</v>
      </c>
      <c r="H792" s="4">
        <v>4.7258100000000002E-4</v>
      </c>
      <c r="I792" s="4">
        <v>47.933361859999998</v>
      </c>
      <c r="J792" s="4">
        <v>12.172923239999999</v>
      </c>
      <c r="K792" s="4">
        <v>-8.3000000000000007</v>
      </c>
      <c r="L792" s="4">
        <v>-57.453716319999998</v>
      </c>
      <c r="M792" s="4">
        <v>12.103760680000001</v>
      </c>
      <c r="N792" s="2">
        <v>6.0719937760000002</v>
      </c>
      <c r="O792" s="2">
        <f t="shared" ref="O792:O800" si="70">((2/3)*K792)+((1/3)*23.5)</f>
        <v>2.2999999999999998</v>
      </c>
      <c r="P792" s="1">
        <f t="shared" ref="P792:P800" si="71">N792-O792</f>
        <v>3.7719937760000004</v>
      </c>
    </row>
    <row r="793" spans="1:16" ht="13.8" x14ac:dyDescent="0.3">
      <c r="A793" s="1">
        <v>1063</v>
      </c>
      <c r="B793" s="4" t="s">
        <v>71</v>
      </c>
      <c r="C793" s="1" t="s">
        <v>56</v>
      </c>
      <c r="D793" s="1" t="s">
        <v>6</v>
      </c>
      <c r="E793" s="2">
        <v>10.4</v>
      </c>
      <c r="F793" s="3"/>
      <c r="G793" s="4">
        <v>9.5200059999999993E-3</v>
      </c>
      <c r="H793" s="4">
        <v>2.34121E-4</v>
      </c>
      <c r="I793" s="4">
        <v>40.662822159999997</v>
      </c>
      <c r="J793" s="4">
        <v>-3.432431131</v>
      </c>
      <c r="K793" s="4">
        <v>-8.11</v>
      </c>
      <c r="L793" s="4">
        <v>-56.051734709999998</v>
      </c>
      <c r="M793" s="4">
        <v>17.521034319999998</v>
      </c>
      <c r="N793" s="2">
        <v>6.2548675889999998</v>
      </c>
      <c r="O793" s="2">
        <f t="shared" si="70"/>
        <v>2.4266666666666667</v>
      </c>
      <c r="P793" s="1">
        <f t="shared" si="71"/>
        <v>3.8282009223333331</v>
      </c>
    </row>
    <row r="794" spans="1:16" ht="13.8" x14ac:dyDescent="0.3">
      <c r="A794" s="1">
        <v>1064</v>
      </c>
      <c r="B794" s="4" t="s">
        <v>71</v>
      </c>
      <c r="C794" s="1" t="s">
        <v>55</v>
      </c>
      <c r="D794" s="1" t="s">
        <v>6</v>
      </c>
      <c r="E794" s="2">
        <v>34.46</v>
      </c>
      <c r="F794" s="3"/>
      <c r="G794" s="4">
        <v>2.0824058999999999E-2</v>
      </c>
      <c r="H794" s="4">
        <v>4.1816299999999999E-4</v>
      </c>
      <c r="I794" s="4">
        <v>49.798954389999999</v>
      </c>
      <c r="J794" s="4">
        <v>15.108152520000001</v>
      </c>
      <c r="K794" s="4">
        <v>-7.3081464230000002</v>
      </c>
      <c r="L794" s="4">
        <v>0</v>
      </c>
      <c r="M794" s="4">
        <v>8.5004841590000009</v>
      </c>
      <c r="N794" s="2">
        <v>7.0421611960000003</v>
      </c>
      <c r="O794" s="2">
        <f t="shared" si="70"/>
        <v>2.9612357180000002</v>
      </c>
      <c r="P794" s="1">
        <f t="shared" si="71"/>
        <v>4.0809254780000002</v>
      </c>
    </row>
    <row r="795" spans="1:16" ht="13.8" x14ac:dyDescent="0.3">
      <c r="A795" s="1">
        <v>1066</v>
      </c>
      <c r="B795" s="4" t="s">
        <v>71</v>
      </c>
      <c r="C795" s="1" t="s">
        <v>51</v>
      </c>
      <c r="D795" s="1" t="s">
        <v>6</v>
      </c>
      <c r="E795" s="2">
        <v>35.74</v>
      </c>
      <c r="F795" s="3"/>
      <c r="G795" s="4">
        <v>1.8673232000000001E-2</v>
      </c>
      <c r="H795" s="4">
        <v>3.6025400000000001E-4</v>
      </c>
      <c r="I795" s="4">
        <v>51.833476339999997</v>
      </c>
      <c r="J795" s="4">
        <v>17.090621980000002</v>
      </c>
      <c r="K795" s="4">
        <v>-6.8519313139999998</v>
      </c>
      <c r="L795" s="4">
        <v>0</v>
      </c>
      <c r="M795" s="4">
        <v>10.27428003</v>
      </c>
      <c r="N795" s="2">
        <v>8.0612516670000005</v>
      </c>
      <c r="O795" s="2">
        <f t="shared" si="70"/>
        <v>3.2653791239999999</v>
      </c>
      <c r="P795" s="1">
        <f t="shared" si="71"/>
        <v>4.7958725430000007</v>
      </c>
    </row>
    <row r="796" spans="1:16" ht="13.8" x14ac:dyDescent="0.3">
      <c r="A796" s="1">
        <v>1067</v>
      </c>
      <c r="B796" s="4" t="s">
        <v>71</v>
      </c>
      <c r="C796" s="1" t="s">
        <v>51</v>
      </c>
      <c r="D796" s="1" t="s">
        <v>6</v>
      </c>
      <c r="E796" s="2">
        <v>21.318999999999999</v>
      </c>
      <c r="F796" s="3"/>
      <c r="G796" s="4">
        <v>2.0653794E-2</v>
      </c>
      <c r="H796" s="4">
        <v>4.20302E-4</v>
      </c>
      <c r="I796" s="4">
        <v>49.140359570000001</v>
      </c>
      <c r="J796" s="4">
        <v>13.64657972</v>
      </c>
      <c r="K796" s="4">
        <v>-7.73</v>
      </c>
      <c r="L796" s="4">
        <v>-55.038471629999997</v>
      </c>
      <c r="M796" s="4">
        <v>16.276170440000001</v>
      </c>
      <c r="N796" s="2">
        <v>8.2447149779999993</v>
      </c>
      <c r="O796" s="2">
        <f t="shared" si="70"/>
        <v>2.6799999999999997</v>
      </c>
      <c r="P796" s="1">
        <f t="shared" si="71"/>
        <v>5.5647149779999996</v>
      </c>
    </row>
    <row r="797" spans="1:16" ht="13.8" x14ac:dyDescent="0.3">
      <c r="A797" s="1">
        <v>1069</v>
      </c>
      <c r="B797" s="4" t="s">
        <v>71</v>
      </c>
      <c r="C797" s="1" t="s">
        <v>51</v>
      </c>
      <c r="D797" s="1" t="s">
        <v>6</v>
      </c>
      <c r="E797" s="2">
        <v>3.85</v>
      </c>
      <c r="F797" s="3"/>
      <c r="G797" s="4">
        <v>7.9545950000000001E-3</v>
      </c>
      <c r="H797" s="4">
        <v>2.0733399999999999E-4</v>
      </c>
      <c r="I797" s="4">
        <v>38.36615698</v>
      </c>
      <c r="J797" s="4">
        <v>-5.6869288989999998</v>
      </c>
      <c r="K797" s="4">
        <v>-7.84</v>
      </c>
      <c r="L797" s="4">
        <v>0</v>
      </c>
      <c r="M797" s="4">
        <v>13.239574989999999</v>
      </c>
      <c r="N797" s="2">
        <v>8.9454195829999996</v>
      </c>
      <c r="O797" s="2">
        <f t="shared" si="70"/>
        <v>2.6066666666666665</v>
      </c>
      <c r="P797" s="1">
        <f t="shared" si="71"/>
        <v>6.3387529163333332</v>
      </c>
    </row>
    <row r="798" spans="1:16" ht="13.8" x14ac:dyDescent="0.3">
      <c r="A798" s="1">
        <v>1070</v>
      </c>
      <c r="B798" s="4" t="s">
        <v>71</v>
      </c>
      <c r="C798" s="1" t="s">
        <v>51</v>
      </c>
      <c r="D798" s="1" t="s">
        <v>6</v>
      </c>
      <c r="E798" s="2">
        <v>14.57</v>
      </c>
      <c r="F798" s="3"/>
      <c r="G798" s="4">
        <v>1.4620315E-2</v>
      </c>
      <c r="H798" s="4">
        <v>3.43273E-4</v>
      </c>
      <c r="I798" s="4">
        <v>42.590878459999999</v>
      </c>
      <c r="J798" s="4">
        <v>-1.3532671110000001</v>
      </c>
      <c r="K798" s="4">
        <v>-7.6</v>
      </c>
      <c r="L798" s="4">
        <v>-51.556233319999997</v>
      </c>
      <c r="M798" s="4">
        <v>14.332933629999999</v>
      </c>
      <c r="N798" s="2">
        <v>9.0895738430000002</v>
      </c>
      <c r="O798" s="2">
        <f t="shared" si="70"/>
        <v>2.7666666666666666</v>
      </c>
      <c r="P798" s="1">
        <f t="shared" si="71"/>
        <v>6.3229071763333335</v>
      </c>
    </row>
    <row r="799" spans="1:16" ht="13.8" x14ac:dyDescent="0.3">
      <c r="A799" s="1">
        <v>1071</v>
      </c>
      <c r="B799" s="4" t="s">
        <v>71</v>
      </c>
      <c r="C799" s="1" t="s">
        <v>51</v>
      </c>
      <c r="D799" s="1" t="s">
        <v>6</v>
      </c>
      <c r="E799" s="2">
        <v>13.38</v>
      </c>
      <c r="F799" s="3"/>
      <c r="G799" s="4">
        <v>1.9055048000000002E-2</v>
      </c>
      <c r="H799" s="4">
        <v>3.8503300000000001E-4</v>
      </c>
      <c r="I799" s="4">
        <v>49.489388839999997</v>
      </c>
      <c r="J799" s="4">
        <v>13.248552630000001</v>
      </c>
      <c r="K799" s="4">
        <v>-7.238853905</v>
      </c>
      <c r="L799" s="4">
        <v>0</v>
      </c>
      <c r="M799" s="4">
        <v>18.315343380000002</v>
      </c>
      <c r="N799" s="2">
        <v>9.1151678179999998</v>
      </c>
      <c r="O799" s="2">
        <f t="shared" si="70"/>
        <v>3.0074307300000003</v>
      </c>
      <c r="P799" s="1">
        <f t="shared" si="71"/>
        <v>6.1077370879999995</v>
      </c>
    </row>
    <row r="800" spans="1:16" ht="13.8" x14ac:dyDescent="0.3">
      <c r="A800" s="1">
        <v>1082</v>
      </c>
      <c r="B800" s="1" t="s">
        <v>5</v>
      </c>
      <c r="C800" s="1" t="s">
        <v>34</v>
      </c>
      <c r="D800" s="1" t="s">
        <v>6</v>
      </c>
      <c r="E800">
        <v>1.38</v>
      </c>
      <c r="F800" s="3">
        <v>5.6</v>
      </c>
      <c r="K800">
        <v>-6.6</v>
      </c>
      <c r="M800">
        <v>10.94</v>
      </c>
      <c r="N800">
        <v>7.71</v>
      </c>
      <c r="O800" s="2">
        <f t="shared" si="70"/>
        <v>3.4333333333333336</v>
      </c>
      <c r="P800" s="1">
        <f t="shared" si="71"/>
        <v>4.2766666666666664</v>
      </c>
    </row>
    <row r="801" spans="1:16" x14ac:dyDescent="0.25">
      <c r="A801" s="1">
        <v>1083</v>
      </c>
      <c r="B801" s="1" t="s">
        <v>5</v>
      </c>
      <c r="C801" s="1" t="s">
        <v>34</v>
      </c>
      <c r="D801" s="1" t="s">
        <v>4</v>
      </c>
      <c r="E801" s="1">
        <v>0.58499999999999996</v>
      </c>
      <c r="F801" s="1">
        <v>0.6</v>
      </c>
      <c r="K801" s="1">
        <v>-8.1999999999999993</v>
      </c>
      <c r="M801" s="1">
        <v>13.07</v>
      </c>
      <c r="N801" s="1">
        <v>8.27</v>
      </c>
      <c r="O801" s="1">
        <v>2.3666666666666671</v>
      </c>
      <c r="P801" s="1">
        <v>5.9033333333333324</v>
      </c>
    </row>
    <row r="802" spans="1:16" x14ac:dyDescent="0.25">
      <c r="A802" s="1">
        <v>1084</v>
      </c>
      <c r="B802" s="1" t="s">
        <v>5</v>
      </c>
      <c r="C802" s="1" t="s">
        <v>48</v>
      </c>
      <c r="D802" s="1" t="s">
        <v>4</v>
      </c>
      <c r="E802" s="1">
        <v>0.184</v>
      </c>
      <c r="F802" s="1" t="s">
        <v>36</v>
      </c>
      <c r="K802" s="1">
        <v>-9.1300000000000008</v>
      </c>
      <c r="M802" s="1">
        <v>11.36</v>
      </c>
      <c r="N802" s="1">
        <v>9.32</v>
      </c>
      <c r="O802" s="1">
        <v>1.7466666666666661</v>
      </c>
      <c r="P802" s="1">
        <v>7.5733333333333341</v>
      </c>
    </row>
    <row r="803" spans="1:16" ht="13.8" x14ac:dyDescent="0.3">
      <c r="A803" s="1">
        <v>1087</v>
      </c>
      <c r="B803" s="1" t="s">
        <v>5</v>
      </c>
      <c r="C803" s="1" t="s">
        <v>48</v>
      </c>
      <c r="D803" s="1" t="s">
        <v>6</v>
      </c>
      <c r="E803">
        <v>11.1</v>
      </c>
      <c r="F803" s="3">
        <v>0.1</v>
      </c>
      <c r="K803">
        <v>-6.76</v>
      </c>
      <c r="M803">
        <v>11.91</v>
      </c>
      <c r="N803">
        <v>13.2</v>
      </c>
      <c r="O803" s="2">
        <f>((2/3)*K803)+((1/3)*23.5)</f>
        <v>3.3266666666666671</v>
      </c>
      <c r="P803" s="1">
        <f>N803-O803</f>
        <v>9.8733333333333313</v>
      </c>
    </row>
    <row r="804" spans="1:16" x14ac:dyDescent="0.25">
      <c r="A804" s="1">
        <v>1088</v>
      </c>
      <c r="B804" s="1" t="s">
        <v>7</v>
      </c>
      <c r="C804" s="1" t="s">
        <v>48</v>
      </c>
      <c r="D804" s="1" t="s">
        <v>20</v>
      </c>
      <c r="E804" s="1">
        <v>0.11700000000000001</v>
      </c>
      <c r="F804" s="1">
        <v>6.6</v>
      </c>
      <c r="K804" s="1">
        <v>-12.32</v>
      </c>
      <c r="M804" s="1">
        <v>4.2300000000000004</v>
      </c>
      <c r="N804" s="1">
        <v>-5.6</v>
      </c>
      <c r="O804" s="1">
        <v>-0.37999999999999989</v>
      </c>
      <c r="P804" s="1">
        <v>-5.22</v>
      </c>
    </row>
    <row r="805" spans="1:16" x14ac:dyDescent="0.25">
      <c r="A805" s="1">
        <v>1089</v>
      </c>
      <c r="B805" s="1" t="s">
        <v>7</v>
      </c>
      <c r="C805" s="1" t="s">
        <v>55</v>
      </c>
      <c r="D805" s="1" t="s">
        <v>20</v>
      </c>
      <c r="E805" s="1">
        <v>0.30599999999999999</v>
      </c>
      <c r="F805" s="1">
        <v>3.4</v>
      </c>
      <c r="K805" s="1">
        <v>-12.19</v>
      </c>
      <c r="M805" s="1">
        <v>6.92</v>
      </c>
      <c r="N805" s="1">
        <v>-4.9000000000000004</v>
      </c>
      <c r="O805" s="1">
        <v>-0.29333333333333211</v>
      </c>
      <c r="P805" s="1">
        <v>-4.6066666666666682</v>
      </c>
    </row>
    <row r="806" spans="1:16" ht="13.8" x14ac:dyDescent="0.3">
      <c r="A806" s="1">
        <v>1090</v>
      </c>
      <c r="B806" s="4" t="s">
        <v>7</v>
      </c>
      <c r="C806" s="1" t="s">
        <v>48</v>
      </c>
      <c r="D806" s="1" t="s">
        <v>20</v>
      </c>
      <c r="E806">
        <v>18.600000000000001</v>
      </c>
      <c r="F806" s="3">
        <v>6.5</v>
      </c>
      <c r="K806">
        <v>-10.9</v>
      </c>
      <c r="M806">
        <v>9.6999999999999993</v>
      </c>
      <c r="N806">
        <v>-3.78</v>
      </c>
      <c r="O806" s="2">
        <f>((2/3)*K806)+((1/3)*23.5)</f>
        <v>0.56666666666666643</v>
      </c>
      <c r="P806" s="1">
        <f>N806-O806</f>
        <v>-4.3466666666666658</v>
      </c>
    </row>
    <row r="807" spans="1:16" ht="13.8" x14ac:dyDescent="0.3">
      <c r="A807" s="1">
        <v>1091</v>
      </c>
      <c r="B807" s="4" t="s">
        <v>7</v>
      </c>
      <c r="C807" s="1" t="s">
        <v>48</v>
      </c>
      <c r="D807" s="1" t="s">
        <v>20</v>
      </c>
      <c r="E807">
        <v>12.7</v>
      </c>
      <c r="F807" s="3">
        <v>6.5</v>
      </c>
      <c r="K807">
        <v>-10.87</v>
      </c>
      <c r="M807">
        <v>9.24</v>
      </c>
      <c r="N807">
        <v>-3.73</v>
      </c>
      <c r="O807" s="2">
        <f>((2/3)*K807)+((1/3)*23.5)</f>
        <v>0.58666666666666689</v>
      </c>
      <c r="P807" s="1">
        <f>N807-O807</f>
        <v>-4.3166666666666664</v>
      </c>
    </row>
    <row r="808" spans="1:16" ht="13.8" x14ac:dyDescent="0.3">
      <c r="A808" s="1">
        <v>1092</v>
      </c>
      <c r="B808" s="4" t="s">
        <v>7</v>
      </c>
      <c r="C808" s="1" t="s">
        <v>48</v>
      </c>
      <c r="D808" s="1" t="s">
        <v>20</v>
      </c>
      <c r="E808">
        <v>12.6</v>
      </c>
      <c r="F808" s="3">
        <v>6.5</v>
      </c>
      <c r="K808">
        <v>-10.9</v>
      </c>
      <c r="M808">
        <v>9.06</v>
      </c>
      <c r="N808">
        <v>-3.72</v>
      </c>
      <c r="O808" s="2">
        <f>((2/3)*K808)+((1/3)*23.5)</f>
        <v>0.56666666666666643</v>
      </c>
      <c r="P808" s="1">
        <f>N808-O808</f>
        <v>-4.2866666666666671</v>
      </c>
    </row>
    <row r="809" spans="1:16" x14ac:dyDescent="0.25">
      <c r="A809" s="1">
        <v>1093</v>
      </c>
      <c r="B809" s="1" t="s">
        <v>7</v>
      </c>
      <c r="C809" s="1" t="s">
        <v>55</v>
      </c>
      <c r="D809" s="1" t="s">
        <v>21</v>
      </c>
      <c r="E809" s="1">
        <v>0.123</v>
      </c>
      <c r="F809" s="1">
        <v>5.3</v>
      </c>
      <c r="K809" s="1">
        <v>-6.52</v>
      </c>
      <c r="M809" s="1">
        <v>6.17</v>
      </c>
      <c r="N809" s="1">
        <v>-1.7</v>
      </c>
      <c r="O809" s="1">
        <v>3.4866666666666672</v>
      </c>
      <c r="P809" s="1">
        <v>-5.1866666666666674</v>
      </c>
    </row>
    <row r="810" spans="1:16" x14ac:dyDescent="0.25">
      <c r="A810" s="1">
        <v>1094</v>
      </c>
      <c r="B810" s="1" t="s">
        <v>7</v>
      </c>
      <c r="C810" s="1" t="s">
        <v>31</v>
      </c>
      <c r="D810" s="1" t="s">
        <v>20</v>
      </c>
      <c r="E810" s="1">
        <v>0.22</v>
      </c>
      <c r="F810" s="1">
        <v>2.9</v>
      </c>
      <c r="K810" s="1">
        <v>-9.31</v>
      </c>
      <c r="M810" s="1">
        <v>1.63</v>
      </c>
      <c r="N810" s="1">
        <v>4.95</v>
      </c>
      <c r="O810" s="1">
        <v>1.626666666666666</v>
      </c>
      <c r="P810" s="1">
        <v>3.3233333333333341</v>
      </c>
    </row>
    <row r="811" spans="1:16" ht="13.8" x14ac:dyDescent="0.3">
      <c r="A811" s="1">
        <v>1095</v>
      </c>
      <c r="B811" s="4" t="s">
        <v>7</v>
      </c>
      <c r="C811" s="1" t="s">
        <v>48</v>
      </c>
      <c r="D811" s="1" t="s">
        <v>6</v>
      </c>
      <c r="E811">
        <v>1.29</v>
      </c>
      <c r="F811" s="3">
        <v>0.3</v>
      </c>
      <c r="K811">
        <v>-8.58</v>
      </c>
      <c r="M811">
        <v>4.47</v>
      </c>
      <c r="N811">
        <v>5.54</v>
      </c>
      <c r="O811" s="2">
        <f>((2/3)*K811)+((1/3)*23.5)</f>
        <v>2.1133333333333333</v>
      </c>
      <c r="P811" s="1">
        <f>N811-O811</f>
        <v>3.4266666666666667</v>
      </c>
    </row>
    <row r="812" spans="1:16" ht="13.8" x14ac:dyDescent="0.3">
      <c r="A812" s="1">
        <v>1096</v>
      </c>
      <c r="B812" s="4" t="s">
        <v>7</v>
      </c>
      <c r="C812" s="1" t="s">
        <v>48</v>
      </c>
      <c r="D812" s="1" t="s">
        <v>6</v>
      </c>
      <c r="E812">
        <v>6.09</v>
      </c>
      <c r="F812" s="3">
        <v>9.1999999999999993</v>
      </c>
      <c r="K812">
        <v>-8.2899999999999991</v>
      </c>
      <c r="M812">
        <v>2.54</v>
      </c>
      <c r="N812">
        <v>5.86</v>
      </c>
      <c r="O812" s="2">
        <f>((2/3)*K812)+((1/3)*23.5)</f>
        <v>2.3066666666666675</v>
      </c>
      <c r="P812" s="1">
        <f>N812-O812</f>
        <v>3.5533333333333328</v>
      </c>
    </row>
    <row r="813" spans="1:16" ht="13.8" x14ac:dyDescent="0.3">
      <c r="A813" s="1">
        <v>1097</v>
      </c>
      <c r="B813" s="4" t="s">
        <v>7</v>
      </c>
      <c r="C813" s="1" t="s">
        <v>51</v>
      </c>
      <c r="D813" s="1" t="s">
        <v>6</v>
      </c>
      <c r="E813">
        <v>1.58</v>
      </c>
      <c r="F813" s="3">
        <v>8</v>
      </c>
      <c r="K813">
        <v>-9.4700000000000006</v>
      </c>
      <c r="M813">
        <v>1.78</v>
      </c>
      <c r="N813">
        <v>5.91</v>
      </c>
      <c r="O813" s="2">
        <f>((2/3)*K813)+((1/3)*23.5)</f>
        <v>1.5199999999999996</v>
      </c>
      <c r="P813" s="1">
        <f>N813-O813</f>
        <v>4.3900000000000006</v>
      </c>
    </row>
    <row r="814" spans="1:16" ht="13.8" x14ac:dyDescent="0.3">
      <c r="A814" s="1">
        <v>1098</v>
      </c>
      <c r="B814" s="4" t="s">
        <v>7</v>
      </c>
      <c r="C814" s="1" t="s">
        <v>51</v>
      </c>
      <c r="D814" s="1" t="s">
        <v>6</v>
      </c>
      <c r="E814">
        <v>2.82</v>
      </c>
      <c r="F814" s="3">
        <v>2</v>
      </c>
      <c r="K814">
        <v>-8.4700000000000006</v>
      </c>
      <c r="M814">
        <v>1.82</v>
      </c>
      <c r="N814">
        <v>5.96</v>
      </c>
      <c r="O814" s="2">
        <f>((2/3)*K814)+((1/3)*23.5)</f>
        <v>2.1866666666666665</v>
      </c>
      <c r="P814" s="1">
        <f>N814-O814</f>
        <v>3.7733333333333334</v>
      </c>
    </row>
    <row r="815" spans="1:16" ht="13.8" x14ac:dyDescent="0.3">
      <c r="A815" s="1">
        <v>1099</v>
      </c>
      <c r="B815" s="4" t="s">
        <v>7</v>
      </c>
      <c r="C815" s="1" t="s">
        <v>51</v>
      </c>
      <c r="D815" s="1" t="s">
        <v>6</v>
      </c>
      <c r="E815">
        <v>2.56</v>
      </c>
      <c r="F815" s="3">
        <v>2</v>
      </c>
      <c r="K815">
        <v>-8.57</v>
      </c>
      <c r="M815">
        <v>1.84</v>
      </c>
      <c r="N815">
        <v>6.07</v>
      </c>
      <c r="O815" s="2">
        <f>((2/3)*K815)+((1/3)*23.5)</f>
        <v>2.12</v>
      </c>
      <c r="P815" s="1">
        <f>N815-O815</f>
        <v>3.95</v>
      </c>
    </row>
    <row r="816" spans="1:16" x14ac:dyDescent="0.25">
      <c r="A816" s="1">
        <v>1100</v>
      </c>
      <c r="B816" s="1" t="s">
        <v>7</v>
      </c>
      <c r="C816" s="1" t="s">
        <v>55</v>
      </c>
      <c r="D816" s="1" t="s">
        <v>6</v>
      </c>
      <c r="E816" s="1">
        <v>0.52800000000000002</v>
      </c>
      <c r="F816" s="1">
        <v>0.6</v>
      </c>
      <c r="K816" s="1">
        <v>-8.81</v>
      </c>
      <c r="M816" s="1">
        <v>11.96</v>
      </c>
      <c r="N816" s="1">
        <v>6.1</v>
      </c>
      <c r="O816" s="1">
        <v>1.96</v>
      </c>
      <c r="P816" s="1">
        <v>4.1399999999999997</v>
      </c>
    </row>
    <row r="817" spans="1:16" ht="13.8" x14ac:dyDescent="0.3">
      <c r="A817" s="1">
        <v>1101</v>
      </c>
      <c r="B817" s="4" t="s">
        <v>7</v>
      </c>
      <c r="C817" s="1" t="s">
        <v>51</v>
      </c>
      <c r="D817" s="1" t="s">
        <v>6</v>
      </c>
      <c r="E817">
        <v>2.6</v>
      </c>
      <c r="F817" s="3">
        <v>2</v>
      </c>
      <c r="K817">
        <v>-8.51</v>
      </c>
      <c r="M817">
        <v>1.71</v>
      </c>
      <c r="N817">
        <v>6.14</v>
      </c>
      <c r="O817" s="2">
        <f>((2/3)*K817)+((1/3)*23.5)</f>
        <v>2.16</v>
      </c>
      <c r="P817" s="1">
        <f>N817-O817</f>
        <v>3.9799999999999995</v>
      </c>
    </row>
    <row r="818" spans="1:16" ht="13.8" x14ac:dyDescent="0.3">
      <c r="A818" s="1">
        <v>1102</v>
      </c>
      <c r="B818" s="4" t="s">
        <v>7</v>
      </c>
      <c r="C818" s="1" t="s">
        <v>34</v>
      </c>
      <c r="D818" s="1" t="s">
        <v>21</v>
      </c>
      <c r="E818">
        <v>4.99</v>
      </c>
      <c r="F818" s="3">
        <v>9.6999999999999993</v>
      </c>
      <c r="K818">
        <v>-8.39</v>
      </c>
      <c r="M818">
        <v>1.36</v>
      </c>
      <c r="N818">
        <v>6.24</v>
      </c>
      <c r="O818" s="2">
        <f>((2/3)*K818)+((1/3)*23.5)</f>
        <v>2.2399999999999993</v>
      </c>
      <c r="P818" s="1">
        <f>N818-O818</f>
        <v>4.0000000000000009</v>
      </c>
    </row>
    <row r="819" spans="1:16" ht="13.8" x14ac:dyDescent="0.3">
      <c r="A819" s="1">
        <v>1103</v>
      </c>
      <c r="B819" s="4" t="s">
        <v>7</v>
      </c>
      <c r="C819" s="1" t="s">
        <v>60</v>
      </c>
      <c r="D819" s="1" t="s">
        <v>20</v>
      </c>
      <c r="E819">
        <v>2.4700000000000002</v>
      </c>
      <c r="F819" s="3">
        <v>10.9</v>
      </c>
      <c r="K819">
        <v>-10.32</v>
      </c>
      <c r="M819">
        <v>1.81</v>
      </c>
      <c r="N819">
        <v>6.26</v>
      </c>
      <c r="O819" s="2">
        <f>((2/3)*K819)+((1/3)*23.5)</f>
        <v>0.95333333333333314</v>
      </c>
      <c r="P819" s="1">
        <f>N819-O819</f>
        <v>5.3066666666666666</v>
      </c>
    </row>
    <row r="820" spans="1:16" x14ac:dyDescent="0.25">
      <c r="A820" s="1">
        <v>1104</v>
      </c>
      <c r="B820" s="1" t="s">
        <v>7</v>
      </c>
      <c r="C820" s="1" t="s">
        <v>51</v>
      </c>
      <c r="D820" s="1" t="s">
        <v>6</v>
      </c>
      <c r="E820" s="1">
        <v>5.0999999999999997E-2</v>
      </c>
      <c r="F820" s="1">
        <v>0.2</v>
      </c>
      <c r="K820" s="1">
        <v>-8.6199999999999992</v>
      </c>
      <c r="M820" s="1">
        <v>16.649999999999999</v>
      </c>
      <c r="N820" s="1">
        <v>6.36</v>
      </c>
      <c r="O820" s="1">
        <v>2.0866666666666669</v>
      </c>
      <c r="P820" s="1">
        <v>4.2733333333333334</v>
      </c>
    </row>
    <row r="821" spans="1:16" ht="13.8" x14ac:dyDescent="0.3">
      <c r="A821" s="1">
        <v>1105</v>
      </c>
      <c r="B821" s="4" t="s">
        <v>7</v>
      </c>
      <c r="C821" s="1" t="s">
        <v>34</v>
      </c>
      <c r="D821" s="1" t="s">
        <v>11</v>
      </c>
      <c r="E821">
        <v>11.6</v>
      </c>
      <c r="F821" s="3">
        <v>8.3000000000000007</v>
      </c>
      <c r="K821">
        <v>-8.8000000000000007</v>
      </c>
      <c r="M821">
        <v>5.54</v>
      </c>
      <c r="N821">
        <v>6.41</v>
      </c>
      <c r="O821" s="2">
        <f>((2/3)*K821)+((1/3)*23.5)</f>
        <v>1.9666666666666659</v>
      </c>
      <c r="P821" s="1">
        <f>N821-O821</f>
        <v>4.4433333333333342</v>
      </c>
    </row>
    <row r="822" spans="1:16" x14ac:dyDescent="0.25">
      <c r="A822" s="1">
        <v>1106</v>
      </c>
      <c r="B822" s="1" t="s">
        <v>7</v>
      </c>
      <c r="C822" s="1" t="s">
        <v>19</v>
      </c>
      <c r="D822" s="1" t="s">
        <v>20</v>
      </c>
      <c r="E822" s="1">
        <v>0.16300000000000001</v>
      </c>
      <c r="F822" s="1">
        <v>0.7</v>
      </c>
      <c r="K822" s="1">
        <v>-9.9700000000000006</v>
      </c>
      <c r="M822" s="1">
        <v>5.25</v>
      </c>
      <c r="N822" s="1">
        <v>6.43</v>
      </c>
      <c r="O822" s="1">
        <v>1.1866666666666665</v>
      </c>
      <c r="P822" s="1">
        <v>5.2433333333333332</v>
      </c>
    </row>
    <row r="823" spans="1:16" ht="13.8" x14ac:dyDescent="0.3">
      <c r="A823" s="1">
        <v>1107</v>
      </c>
      <c r="B823" s="4" t="s">
        <v>7</v>
      </c>
      <c r="C823" s="1" t="s">
        <v>55</v>
      </c>
      <c r="D823" s="1" t="s">
        <v>6</v>
      </c>
      <c r="E823">
        <v>7.36</v>
      </c>
      <c r="F823" s="3">
        <v>0.4</v>
      </c>
      <c r="K823">
        <v>-8.24</v>
      </c>
      <c r="M823">
        <v>3.15</v>
      </c>
      <c r="N823">
        <v>6.45</v>
      </c>
      <c r="O823" s="2">
        <f>((2/3)*K823)+((1/3)*23.5)</f>
        <v>2.34</v>
      </c>
      <c r="P823" s="1">
        <f>N823-O823</f>
        <v>4.1100000000000003</v>
      </c>
    </row>
    <row r="824" spans="1:16" x14ac:dyDescent="0.25">
      <c r="A824" s="1">
        <v>1108</v>
      </c>
      <c r="B824" s="1" t="s">
        <v>7</v>
      </c>
      <c r="C824" s="1" t="s">
        <v>19</v>
      </c>
      <c r="D824" s="1" t="s">
        <v>10</v>
      </c>
      <c r="E824" s="1">
        <v>0.64600000000000002</v>
      </c>
      <c r="F824" s="1">
        <v>0.4</v>
      </c>
      <c r="K824" s="1">
        <v>-11.7</v>
      </c>
      <c r="M824" s="1">
        <v>9.0500000000000007</v>
      </c>
      <c r="N824" s="1">
        <v>6.48</v>
      </c>
      <c r="O824" s="1">
        <v>3.3333333333334103E-2</v>
      </c>
      <c r="P824" s="1">
        <v>6.4466666666666663</v>
      </c>
    </row>
    <row r="825" spans="1:16" ht="13.8" x14ac:dyDescent="0.3">
      <c r="A825" s="1">
        <v>1109</v>
      </c>
      <c r="B825" s="4" t="s">
        <v>7</v>
      </c>
      <c r="C825" s="1" t="s">
        <v>55</v>
      </c>
      <c r="D825" s="1" t="s">
        <v>6</v>
      </c>
      <c r="E825">
        <v>7.32</v>
      </c>
      <c r="F825" s="3">
        <v>0.4</v>
      </c>
      <c r="K825">
        <v>-8.19</v>
      </c>
      <c r="M825">
        <v>3.21</v>
      </c>
      <c r="N825">
        <v>6.51</v>
      </c>
      <c r="O825" s="2">
        <f>((2/3)*K825)+((1/3)*23.5)</f>
        <v>2.373333333333334</v>
      </c>
      <c r="P825" s="1">
        <f>N825-O825</f>
        <v>4.1366666666666658</v>
      </c>
    </row>
    <row r="826" spans="1:16" ht="13.8" x14ac:dyDescent="0.3">
      <c r="A826" s="1">
        <v>1110</v>
      </c>
      <c r="B826" s="4" t="s">
        <v>7</v>
      </c>
      <c r="C826" s="1" t="s">
        <v>48</v>
      </c>
      <c r="D826" s="1" t="s">
        <v>21</v>
      </c>
      <c r="E826">
        <v>10.4</v>
      </c>
      <c r="F826" s="3">
        <v>2</v>
      </c>
      <c r="K826">
        <v>-8.5</v>
      </c>
      <c r="M826">
        <v>11.14</v>
      </c>
      <c r="N826">
        <v>6.57</v>
      </c>
      <c r="O826" s="2">
        <f>((2/3)*K826)+((1/3)*23.5)</f>
        <v>2.166666666666667</v>
      </c>
      <c r="P826" s="1">
        <f>N826-O826</f>
        <v>4.4033333333333333</v>
      </c>
    </row>
    <row r="827" spans="1:16" x14ac:dyDescent="0.25">
      <c r="A827" s="1">
        <v>1111</v>
      </c>
      <c r="B827" s="1" t="s">
        <v>7</v>
      </c>
      <c r="C827" s="1" t="s">
        <v>19</v>
      </c>
      <c r="D827" s="1" t="s">
        <v>20</v>
      </c>
      <c r="E827" s="1">
        <v>0.47299999999999998</v>
      </c>
      <c r="F827" s="1">
        <v>6.3</v>
      </c>
      <c r="K827" s="1">
        <v>-10.58</v>
      </c>
      <c r="M827" s="1">
        <v>4.68</v>
      </c>
      <c r="N827" s="1">
        <v>6.65</v>
      </c>
      <c r="O827" s="1">
        <v>0.78000000000000025</v>
      </c>
      <c r="P827" s="1">
        <v>5.87</v>
      </c>
    </row>
    <row r="828" spans="1:16" ht="13.8" x14ac:dyDescent="0.3">
      <c r="A828" s="1">
        <v>1112</v>
      </c>
      <c r="B828" s="4" t="s">
        <v>7</v>
      </c>
      <c r="C828" s="1" t="s">
        <v>48</v>
      </c>
      <c r="D828" s="1" t="s">
        <v>21</v>
      </c>
      <c r="E828">
        <v>2.11</v>
      </c>
      <c r="F828" s="3">
        <v>11</v>
      </c>
      <c r="K828">
        <v>-8.18</v>
      </c>
      <c r="M828">
        <v>1.18</v>
      </c>
      <c r="N828">
        <v>6.68</v>
      </c>
      <c r="O828" s="2">
        <f>((2/3)*K828)+((1/3)*23.5)</f>
        <v>2.38</v>
      </c>
      <c r="P828" s="1">
        <f>N828-O828</f>
        <v>4.3</v>
      </c>
    </row>
    <row r="829" spans="1:16" x14ac:dyDescent="0.25">
      <c r="A829" s="1">
        <v>1113</v>
      </c>
      <c r="B829" s="1" t="s">
        <v>7</v>
      </c>
      <c r="C829" s="1" t="s">
        <v>19</v>
      </c>
      <c r="D829" s="1" t="s">
        <v>20</v>
      </c>
      <c r="E829" s="1">
        <v>6.2E-2</v>
      </c>
      <c r="F829" s="1">
        <v>1.2</v>
      </c>
      <c r="K829" s="1">
        <v>-10.02</v>
      </c>
      <c r="M829" s="1">
        <v>11.71</v>
      </c>
      <c r="N829" s="1">
        <v>7.14</v>
      </c>
      <c r="O829" s="1">
        <v>1.1533333333333333</v>
      </c>
      <c r="P829" s="1">
        <v>5.9866666666666664</v>
      </c>
    </row>
    <row r="830" spans="1:16" x14ac:dyDescent="0.25">
      <c r="A830" s="1">
        <v>1114</v>
      </c>
      <c r="B830" s="1" t="s">
        <v>7</v>
      </c>
      <c r="C830" s="1" t="s">
        <v>55</v>
      </c>
      <c r="D830" s="1" t="s">
        <v>6</v>
      </c>
      <c r="E830" s="1">
        <v>0.70499999999999996</v>
      </c>
      <c r="F830" s="1">
        <v>1</v>
      </c>
      <c r="K830" s="1">
        <v>-9.3800000000000008</v>
      </c>
      <c r="M830" s="1">
        <v>7.83</v>
      </c>
      <c r="N830" s="1">
        <v>7.2</v>
      </c>
      <c r="O830" s="1">
        <v>1.5799999999999992</v>
      </c>
      <c r="P830" s="1">
        <v>5.620000000000001</v>
      </c>
    </row>
    <row r="831" spans="1:16" ht="13.8" x14ac:dyDescent="0.3">
      <c r="A831" s="1">
        <v>1115</v>
      </c>
      <c r="B831" s="4" t="s">
        <v>7</v>
      </c>
      <c r="C831" s="1" t="s">
        <v>51</v>
      </c>
      <c r="D831" s="1" t="s">
        <v>6</v>
      </c>
      <c r="E831">
        <v>6.97</v>
      </c>
      <c r="F831" s="3">
        <v>7</v>
      </c>
      <c r="K831">
        <v>-8.4499999999999993</v>
      </c>
      <c r="M831">
        <v>2.0499999999999998</v>
      </c>
      <c r="N831">
        <v>7.59</v>
      </c>
      <c r="O831" s="2">
        <f t="shared" ref="O831:O841" si="72">((2/3)*K831)+((1/3)*23.5)</f>
        <v>2.2000000000000002</v>
      </c>
      <c r="P831" s="1">
        <f t="shared" ref="P831:P841" si="73">N831-O831</f>
        <v>5.39</v>
      </c>
    </row>
    <row r="832" spans="1:16" ht="13.8" x14ac:dyDescent="0.3">
      <c r="A832" s="1">
        <v>1116</v>
      </c>
      <c r="B832" s="4" t="s">
        <v>7</v>
      </c>
      <c r="C832" s="1" t="s">
        <v>51</v>
      </c>
      <c r="D832" s="1" t="s">
        <v>21</v>
      </c>
      <c r="E832">
        <v>2.27</v>
      </c>
      <c r="F832" s="3">
        <v>11</v>
      </c>
      <c r="K832">
        <v>-8.68</v>
      </c>
      <c r="M832">
        <v>2.39</v>
      </c>
      <c r="N832">
        <v>8</v>
      </c>
      <c r="O832" s="2">
        <f t="shared" si="72"/>
        <v>2.0466666666666669</v>
      </c>
      <c r="P832" s="1">
        <f t="shared" si="73"/>
        <v>5.9533333333333331</v>
      </c>
    </row>
    <row r="833" spans="1:16" ht="13.8" x14ac:dyDescent="0.3">
      <c r="A833" s="1">
        <v>1117</v>
      </c>
      <c r="B833" s="4" t="s">
        <v>7</v>
      </c>
      <c r="C833" s="1" t="s">
        <v>55</v>
      </c>
      <c r="D833" s="1" t="s">
        <v>10</v>
      </c>
      <c r="E833">
        <v>2.73</v>
      </c>
      <c r="F833" s="3">
        <v>10</v>
      </c>
      <c r="K833">
        <v>-8.73</v>
      </c>
      <c r="M833">
        <v>1.08</v>
      </c>
      <c r="N833">
        <v>8.4499999999999993</v>
      </c>
      <c r="O833" s="2">
        <f t="shared" si="72"/>
        <v>2.0133333333333328</v>
      </c>
      <c r="P833" s="1">
        <f t="shared" si="73"/>
        <v>6.4366666666666665</v>
      </c>
    </row>
    <row r="834" spans="1:16" ht="13.8" x14ac:dyDescent="0.3">
      <c r="A834" s="1">
        <v>1118</v>
      </c>
      <c r="B834" s="4" t="s">
        <v>7</v>
      </c>
      <c r="C834" s="1" t="s">
        <v>51</v>
      </c>
      <c r="D834" s="1" t="s">
        <v>21</v>
      </c>
      <c r="E834">
        <v>4.25</v>
      </c>
      <c r="F834" s="3">
        <v>11</v>
      </c>
      <c r="K834">
        <v>-8.67</v>
      </c>
      <c r="M834">
        <v>2.84</v>
      </c>
      <c r="N834">
        <v>8.81</v>
      </c>
      <c r="O834" s="2">
        <f t="shared" si="72"/>
        <v>2.0533333333333337</v>
      </c>
      <c r="P834" s="1">
        <f t="shared" si="73"/>
        <v>6.7566666666666668</v>
      </c>
    </row>
    <row r="835" spans="1:16" ht="13.8" x14ac:dyDescent="0.3">
      <c r="A835" s="1">
        <v>1119</v>
      </c>
      <c r="B835" s="4" t="s">
        <v>7</v>
      </c>
      <c r="C835" s="1" t="s">
        <v>51</v>
      </c>
      <c r="D835" s="1" t="s">
        <v>21</v>
      </c>
      <c r="E835">
        <v>4.21</v>
      </c>
      <c r="F835" s="3">
        <v>11</v>
      </c>
      <c r="K835">
        <v>-8.7100000000000009</v>
      </c>
      <c r="M835">
        <v>2.89</v>
      </c>
      <c r="N835">
        <v>8.86</v>
      </c>
      <c r="O835" s="2">
        <f t="shared" si="72"/>
        <v>2.0266666666666664</v>
      </c>
      <c r="P835" s="1">
        <f t="shared" si="73"/>
        <v>6.833333333333333</v>
      </c>
    </row>
    <row r="836" spans="1:16" ht="13.8" x14ac:dyDescent="0.3">
      <c r="A836" s="1">
        <v>1120</v>
      </c>
      <c r="B836" s="4" t="s">
        <v>7</v>
      </c>
      <c r="C836" s="1" t="s">
        <v>51</v>
      </c>
      <c r="D836" s="1" t="s">
        <v>21</v>
      </c>
      <c r="E836">
        <v>4.26</v>
      </c>
      <c r="F836" s="3">
        <v>11</v>
      </c>
      <c r="K836">
        <v>-8.7200000000000006</v>
      </c>
      <c r="M836">
        <v>2.86</v>
      </c>
      <c r="N836">
        <v>8.9</v>
      </c>
      <c r="O836" s="2">
        <f t="shared" si="72"/>
        <v>2.0199999999999996</v>
      </c>
      <c r="P836" s="1">
        <f t="shared" si="73"/>
        <v>6.8800000000000008</v>
      </c>
    </row>
    <row r="837" spans="1:16" ht="13.8" x14ac:dyDescent="0.3">
      <c r="A837" s="1">
        <v>1121</v>
      </c>
      <c r="B837" s="4" t="s">
        <v>7</v>
      </c>
      <c r="C837" s="1" t="s">
        <v>51</v>
      </c>
      <c r="D837" s="1" t="s">
        <v>21</v>
      </c>
      <c r="E837">
        <v>4.26</v>
      </c>
      <c r="F837" s="3">
        <v>11</v>
      </c>
      <c r="K837">
        <v>-8.67</v>
      </c>
      <c r="M837">
        <v>2.97</v>
      </c>
      <c r="N837">
        <v>8.92</v>
      </c>
      <c r="O837" s="2">
        <f t="shared" si="72"/>
        <v>2.0533333333333337</v>
      </c>
      <c r="P837" s="1">
        <f t="shared" si="73"/>
        <v>6.8666666666666663</v>
      </c>
    </row>
    <row r="838" spans="1:16" ht="13.8" x14ac:dyDescent="0.3">
      <c r="A838" s="1">
        <v>1122</v>
      </c>
      <c r="B838" s="4" t="s">
        <v>7</v>
      </c>
      <c r="C838" s="1" t="s">
        <v>51</v>
      </c>
      <c r="D838" s="1" t="s">
        <v>21</v>
      </c>
      <c r="E838">
        <v>4.25</v>
      </c>
      <c r="F838" s="3">
        <v>11</v>
      </c>
      <c r="K838">
        <v>-8.7100000000000009</v>
      </c>
      <c r="M838">
        <v>2.84</v>
      </c>
      <c r="N838">
        <v>8.93</v>
      </c>
      <c r="O838" s="2">
        <f t="shared" si="72"/>
        <v>2.0266666666666664</v>
      </c>
      <c r="P838" s="1">
        <f t="shared" si="73"/>
        <v>6.9033333333333333</v>
      </c>
    </row>
    <row r="839" spans="1:16" ht="13.8" x14ac:dyDescent="0.3">
      <c r="A839" s="1">
        <v>1123</v>
      </c>
      <c r="B839" s="4" t="s">
        <v>7</v>
      </c>
      <c r="C839" s="1" t="s">
        <v>51</v>
      </c>
      <c r="D839" s="1" t="s">
        <v>21</v>
      </c>
      <c r="E839">
        <v>4.28</v>
      </c>
      <c r="F839" s="3">
        <v>11</v>
      </c>
      <c r="K839">
        <v>-8.6300000000000008</v>
      </c>
      <c r="M839">
        <v>2.84</v>
      </c>
      <c r="N839">
        <v>8.9499999999999993</v>
      </c>
      <c r="O839" s="2">
        <f t="shared" si="72"/>
        <v>2.0799999999999992</v>
      </c>
      <c r="P839" s="1">
        <f t="shared" si="73"/>
        <v>6.87</v>
      </c>
    </row>
    <row r="840" spans="1:16" ht="13.8" x14ac:dyDescent="0.3">
      <c r="A840" s="1">
        <v>1124</v>
      </c>
      <c r="B840" s="4" t="s">
        <v>7</v>
      </c>
      <c r="C840" s="1" t="s">
        <v>55</v>
      </c>
      <c r="D840" s="1" t="s">
        <v>21</v>
      </c>
      <c r="E840">
        <v>5.82</v>
      </c>
      <c r="F840" s="3">
        <v>1.1000000000000001</v>
      </c>
      <c r="K840">
        <v>-8.0299999999999994</v>
      </c>
      <c r="M840">
        <v>17.46</v>
      </c>
      <c r="N840">
        <v>9.0299999999999994</v>
      </c>
      <c r="O840" s="2">
        <f t="shared" si="72"/>
        <v>2.4800000000000004</v>
      </c>
      <c r="P840" s="1">
        <f t="shared" si="73"/>
        <v>6.5499999999999989</v>
      </c>
    </row>
    <row r="841" spans="1:16" ht="13.8" x14ac:dyDescent="0.3">
      <c r="A841" s="1">
        <v>1125</v>
      </c>
      <c r="B841" s="4" t="s">
        <v>7</v>
      </c>
      <c r="C841" s="1" t="s">
        <v>48</v>
      </c>
      <c r="D841" s="1" t="s">
        <v>6</v>
      </c>
      <c r="E841">
        <v>1.22</v>
      </c>
      <c r="F841" s="3">
        <v>0.3</v>
      </c>
      <c r="K841">
        <v>-8.6</v>
      </c>
      <c r="M841">
        <v>5.19</v>
      </c>
      <c r="N841">
        <v>9.44</v>
      </c>
      <c r="O841" s="2">
        <f t="shared" si="72"/>
        <v>2.1000000000000005</v>
      </c>
      <c r="P841" s="1">
        <f t="shared" si="73"/>
        <v>7.339999999999999</v>
      </c>
    </row>
    <row r="842" spans="1:16" x14ac:dyDescent="0.25">
      <c r="A842" s="1">
        <v>1126</v>
      </c>
      <c r="B842" s="1" t="s">
        <v>7</v>
      </c>
      <c r="C842" s="1" t="s">
        <v>48</v>
      </c>
      <c r="D842" s="1" t="s">
        <v>20</v>
      </c>
      <c r="E842" s="1">
        <v>0.40300000000000002</v>
      </c>
      <c r="F842" s="1">
        <v>6.8</v>
      </c>
      <c r="K842" s="1">
        <v>-9.0500000000000007</v>
      </c>
      <c r="M842" s="1">
        <v>4.49</v>
      </c>
      <c r="N842" s="1">
        <v>9.94</v>
      </c>
      <c r="O842" s="1">
        <v>1.7999999999999998</v>
      </c>
      <c r="P842" s="1">
        <v>8.14</v>
      </c>
    </row>
    <row r="843" spans="1:16" x14ac:dyDescent="0.25">
      <c r="A843" s="1">
        <v>1127</v>
      </c>
      <c r="B843" s="1" t="s">
        <v>7</v>
      </c>
      <c r="C843" s="1" t="s">
        <v>62</v>
      </c>
      <c r="D843" s="1" t="s">
        <v>6</v>
      </c>
      <c r="E843" s="1">
        <v>0.64400000000000002</v>
      </c>
      <c r="F843" s="1">
        <v>0.3</v>
      </c>
      <c r="K843" s="1">
        <v>-11.76</v>
      </c>
      <c r="M843" s="1">
        <v>18.39</v>
      </c>
      <c r="N843" s="1">
        <v>10.039999999999999</v>
      </c>
      <c r="O843" s="1">
        <v>-6.6666666666668206E-3</v>
      </c>
      <c r="P843" s="1">
        <v>10.046666666666667</v>
      </c>
    </row>
    <row r="844" spans="1:16" ht="13.8" x14ac:dyDescent="0.3">
      <c r="A844" s="1">
        <v>1128</v>
      </c>
      <c r="B844" s="4" t="s">
        <v>7</v>
      </c>
      <c r="C844" s="1" t="s">
        <v>34</v>
      </c>
      <c r="D844" s="1" t="s">
        <v>6</v>
      </c>
      <c r="E844">
        <v>1.25</v>
      </c>
      <c r="F844" s="3">
        <v>0.8</v>
      </c>
      <c r="K844">
        <v>-8.16</v>
      </c>
      <c r="M844">
        <v>5.7</v>
      </c>
      <c r="N844">
        <v>10.33</v>
      </c>
      <c r="O844" s="2">
        <f>((2/3)*K844)+((1/3)*23.5)</f>
        <v>2.3933333333333335</v>
      </c>
      <c r="P844" s="1">
        <f>N844-O844</f>
        <v>7.9366666666666665</v>
      </c>
    </row>
    <row r="845" spans="1:16" ht="13.8" x14ac:dyDescent="0.3">
      <c r="A845" s="1">
        <v>1129</v>
      </c>
      <c r="B845" s="4" t="s">
        <v>7</v>
      </c>
      <c r="C845" s="1" t="s">
        <v>19</v>
      </c>
      <c r="D845" s="1" t="s">
        <v>20</v>
      </c>
      <c r="E845">
        <v>3.83</v>
      </c>
      <c r="F845" s="3">
        <v>7.8</v>
      </c>
      <c r="K845">
        <v>-8.73</v>
      </c>
      <c r="M845">
        <v>-0.39</v>
      </c>
      <c r="N845">
        <v>10.42</v>
      </c>
      <c r="O845" s="2">
        <f>((2/3)*K845)+((1/3)*23.5)</f>
        <v>2.0133333333333328</v>
      </c>
      <c r="P845" s="1">
        <f>N845-O845</f>
        <v>8.4066666666666663</v>
      </c>
    </row>
    <row r="846" spans="1:16" x14ac:dyDescent="0.25">
      <c r="A846" s="1">
        <v>1131</v>
      </c>
      <c r="B846" s="1" t="s">
        <v>7</v>
      </c>
      <c r="C846" s="1" t="s">
        <v>51</v>
      </c>
      <c r="D846" s="1" t="s">
        <v>20</v>
      </c>
      <c r="E846" s="1">
        <v>2.1000000000000001E-2</v>
      </c>
      <c r="F846" s="1">
        <v>5.0999999999999996</v>
      </c>
      <c r="K846" s="1">
        <v>-11.57</v>
      </c>
      <c r="M846" s="1">
        <v>18.670000000000002</v>
      </c>
      <c r="N846" s="1">
        <v>19.66</v>
      </c>
      <c r="O846" s="1">
        <v>0.12000000000000011</v>
      </c>
      <c r="P846" s="1">
        <v>19.54</v>
      </c>
    </row>
    <row r="847" spans="1:16" ht="13.8" x14ac:dyDescent="0.3">
      <c r="A847" s="1">
        <v>1150</v>
      </c>
      <c r="B847" s="4" t="s">
        <v>72</v>
      </c>
      <c r="C847" s="1" t="s">
        <v>56</v>
      </c>
      <c r="D847" s="1" t="s">
        <v>6</v>
      </c>
      <c r="E847" s="2">
        <v>46.654618980000002</v>
      </c>
      <c r="F847" s="3"/>
      <c r="G847" s="4">
        <v>1.6792633000000001E-2</v>
      </c>
      <c r="H847" s="4">
        <v>3.85077E-4</v>
      </c>
      <c r="I847" s="4">
        <v>43.608522829999998</v>
      </c>
      <c r="J847" s="4">
        <v>0.66047661899999999</v>
      </c>
      <c r="K847" s="4">
        <v>-11.73409594</v>
      </c>
      <c r="L847" s="4">
        <v>-84.276275229999996</v>
      </c>
      <c r="M847" s="4">
        <v>7.5863599170000002</v>
      </c>
      <c r="N847" s="2">
        <v>3.5319488379999999</v>
      </c>
      <c r="O847" s="2">
        <f>((2/3)*K847)+((1/3)*23.5)</f>
        <v>1.0602706666666961E-2</v>
      </c>
      <c r="P847" s="1">
        <f>N847-O847</f>
        <v>3.521346131333333</v>
      </c>
    </row>
    <row r="848" spans="1:16" x14ac:dyDescent="0.25">
      <c r="A848" s="1">
        <v>1154</v>
      </c>
      <c r="B848" s="1" t="s">
        <v>72</v>
      </c>
      <c r="C848" s="1" t="s">
        <v>3</v>
      </c>
      <c r="D848" s="1" t="s">
        <v>6</v>
      </c>
      <c r="E848" s="1">
        <v>0.4</v>
      </c>
      <c r="G848" s="1">
        <v>1.4418293E-2</v>
      </c>
      <c r="H848" s="1">
        <v>3.6138499999999998E-4</v>
      </c>
      <c r="I848" s="1">
        <v>39.89728349</v>
      </c>
      <c r="J848" s="1">
        <v>-6.8362668649999998</v>
      </c>
      <c r="K848" s="1">
        <v>-10.902312820000001</v>
      </c>
      <c r="L848" s="1">
        <v>-75.414302829999997</v>
      </c>
      <c r="M848" s="1">
        <v>-2.6599557100000002</v>
      </c>
      <c r="N848" s="1">
        <v>5.6877759369999996</v>
      </c>
      <c r="O848" s="1">
        <v>0.56512478666666599</v>
      </c>
      <c r="P848" s="1">
        <v>5.1226511503333336</v>
      </c>
    </row>
    <row r="849" spans="1:16" ht="13.8" x14ac:dyDescent="0.3">
      <c r="A849" s="1">
        <v>1155</v>
      </c>
      <c r="B849" s="4" t="s">
        <v>72</v>
      </c>
      <c r="C849" s="1" t="s">
        <v>73</v>
      </c>
      <c r="D849" s="1" t="s">
        <v>6</v>
      </c>
      <c r="E849" s="2">
        <v>13.8</v>
      </c>
      <c r="F849" s="3"/>
      <c r="G849" s="4">
        <v>1.8248712E-2</v>
      </c>
      <c r="H849" s="4">
        <v>4.4220899999999999E-4</v>
      </c>
      <c r="I849" s="4">
        <v>41.267126500000003</v>
      </c>
      <c r="J849" s="4">
        <v>-4.9975948499999996</v>
      </c>
      <c r="K849" s="4">
        <v>-8.9801647970000005</v>
      </c>
      <c r="L849" s="4">
        <v>-64.912054459999993</v>
      </c>
      <c r="M849" s="4">
        <v>9.3960661709999993</v>
      </c>
      <c r="N849" s="2">
        <v>5.759470672</v>
      </c>
      <c r="O849" s="2">
        <f t="shared" ref="O849:O859" si="74">((2/3)*K849)+((1/3)*23.5)</f>
        <v>1.8465568019999994</v>
      </c>
      <c r="P849" s="1">
        <f t="shared" ref="P849:P859" si="75">N849-O849</f>
        <v>3.9129138700000006</v>
      </c>
    </row>
    <row r="850" spans="1:16" ht="13.8" x14ac:dyDescent="0.3">
      <c r="A850" s="1">
        <v>1157</v>
      </c>
      <c r="B850" s="4" t="s">
        <v>72</v>
      </c>
      <c r="C850" s="1" t="s">
        <v>34</v>
      </c>
      <c r="D850" s="1" t="s">
        <v>6</v>
      </c>
      <c r="E850" s="2">
        <v>57.58609319</v>
      </c>
      <c r="F850" s="3"/>
      <c r="G850" s="4">
        <v>1.6745151999999999E-2</v>
      </c>
      <c r="H850" s="4">
        <v>3.51281E-4</v>
      </c>
      <c r="I850" s="4">
        <v>47.668817820000001</v>
      </c>
      <c r="J850" s="4">
        <v>8.5318138860000001</v>
      </c>
      <c r="K850" s="4">
        <v>-10.363096820000001</v>
      </c>
      <c r="L850" s="4">
        <v>-76.570435709999998</v>
      </c>
      <c r="M850" s="4">
        <v>4.4548716910000001</v>
      </c>
      <c r="N850" s="2">
        <v>6.0173566430000003</v>
      </c>
      <c r="O850" s="2">
        <f t="shared" si="74"/>
        <v>0.92460211999999942</v>
      </c>
      <c r="P850" s="1">
        <f t="shared" si="75"/>
        <v>5.0927545230000009</v>
      </c>
    </row>
    <row r="851" spans="1:16" ht="13.8" x14ac:dyDescent="0.3">
      <c r="A851" s="1">
        <v>1159</v>
      </c>
      <c r="B851" s="4" t="s">
        <v>72</v>
      </c>
      <c r="C851" s="1" t="s">
        <v>34</v>
      </c>
      <c r="D851" s="1" t="s">
        <v>6</v>
      </c>
      <c r="E851" s="2">
        <v>57.32518185</v>
      </c>
      <c r="F851" s="3"/>
      <c r="G851" s="4">
        <v>1.6673159999999999E-2</v>
      </c>
      <c r="H851" s="4">
        <v>3.3779699999999998E-4</v>
      </c>
      <c r="I851" s="4">
        <v>49.358470580000002</v>
      </c>
      <c r="J851" s="4">
        <v>11.37737169</v>
      </c>
      <c r="K851" s="4">
        <v>-10.55695682</v>
      </c>
      <c r="L851" s="4">
        <v>-77.020275470000001</v>
      </c>
      <c r="M851" s="4">
        <v>5.5404677109999998</v>
      </c>
      <c r="N851" s="2">
        <v>6.6210688160000002</v>
      </c>
      <c r="O851" s="2">
        <f t="shared" si="74"/>
        <v>0.79536212000000006</v>
      </c>
      <c r="P851" s="1">
        <f t="shared" si="75"/>
        <v>5.8257066960000001</v>
      </c>
    </row>
    <row r="852" spans="1:16" ht="13.8" x14ac:dyDescent="0.3">
      <c r="A852" s="1">
        <v>1161</v>
      </c>
      <c r="B852" s="4" t="s">
        <v>72</v>
      </c>
      <c r="C852" s="1" t="s">
        <v>34</v>
      </c>
      <c r="D852" s="1" t="s">
        <v>6</v>
      </c>
      <c r="E852" s="2">
        <v>50.644222900000003</v>
      </c>
      <c r="F852" s="3"/>
      <c r="G852" s="4">
        <v>1.8400974E-2</v>
      </c>
      <c r="H852" s="4">
        <v>3.2692300000000001E-4</v>
      </c>
      <c r="I852" s="4">
        <v>56.28527837</v>
      </c>
      <c r="J852" s="4">
        <v>23.600432640000001</v>
      </c>
      <c r="K852" s="4">
        <v>-9.9749334909999998</v>
      </c>
      <c r="L852" s="4">
        <v>-75.141799329999998</v>
      </c>
      <c r="M852" s="4">
        <v>5.7950783929999998</v>
      </c>
      <c r="N852" s="2">
        <v>6.9595822319999998</v>
      </c>
      <c r="O852" s="2">
        <f t="shared" si="74"/>
        <v>1.1833776726666665</v>
      </c>
      <c r="P852" s="1">
        <f t="shared" si="75"/>
        <v>5.7762045593333333</v>
      </c>
    </row>
    <row r="853" spans="1:16" ht="13.8" x14ac:dyDescent="0.3">
      <c r="A853" s="1">
        <v>1162</v>
      </c>
      <c r="B853" s="4" t="s">
        <v>72</v>
      </c>
      <c r="C853" s="1" t="s">
        <v>15</v>
      </c>
      <c r="D853" s="1" t="s">
        <v>8</v>
      </c>
      <c r="E853" s="2">
        <v>2.5499999999999998</v>
      </c>
      <c r="F853" s="3"/>
      <c r="G853" s="4">
        <v>1.6988095000000002E-2</v>
      </c>
      <c r="H853" s="4">
        <v>3.6755700000000002E-4</v>
      </c>
      <c r="I853" s="4">
        <v>46.218966960000003</v>
      </c>
      <c r="J853" s="4">
        <v>5.9645316599999996</v>
      </c>
      <c r="K853" s="4">
        <v>-8.5207486790000004</v>
      </c>
      <c r="L853" s="4">
        <v>-61.8591798</v>
      </c>
      <c r="M853" s="4">
        <v>0.90328436000000001</v>
      </c>
      <c r="N853" s="2">
        <v>7.206012554</v>
      </c>
      <c r="O853" s="2">
        <f t="shared" si="74"/>
        <v>2.1528342139999994</v>
      </c>
      <c r="P853" s="1">
        <f t="shared" si="75"/>
        <v>5.0531783400000005</v>
      </c>
    </row>
    <row r="854" spans="1:16" ht="13.8" x14ac:dyDescent="0.3">
      <c r="A854" s="1">
        <v>1164</v>
      </c>
      <c r="B854" s="4" t="s">
        <v>72</v>
      </c>
      <c r="C854" s="1" t="s">
        <v>15</v>
      </c>
      <c r="D854" s="1" t="s">
        <v>11</v>
      </c>
      <c r="E854" s="2">
        <v>343.55667399999999</v>
      </c>
      <c r="F854" s="3"/>
      <c r="G854" s="4">
        <v>1.8988519999999998E-2</v>
      </c>
      <c r="H854" s="4">
        <v>3.8015100000000001E-4</v>
      </c>
      <c r="I854" s="4">
        <v>49.94988541</v>
      </c>
      <c r="J854" s="4">
        <v>14.053791370000001</v>
      </c>
      <c r="K854" s="4">
        <v>-10.044551390000001</v>
      </c>
      <c r="L854" s="4">
        <v>-65.493555299999997</v>
      </c>
      <c r="M854" s="4">
        <v>7.6790795200000002</v>
      </c>
      <c r="N854" s="2">
        <v>7.6299292469999997</v>
      </c>
      <c r="O854" s="2">
        <f t="shared" si="74"/>
        <v>1.1369657399999999</v>
      </c>
      <c r="P854" s="1">
        <f t="shared" si="75"/>
        <v>6.4929635069999998</v>
      </c>
    </row>
    <row r="855" spans="1:16" ht="13.8" x14ac:dyDescent="0.3">
      <c r="A855" s="1">
        <v>1167</v>
      </c>
      <c r="B855" s="4" t="s">
        <v>72</v>
      </c>
      <c r="C855" s="1" t="s">
        <v>15</v>
      </c>
      <c r="D855" s="1" t="s">
        <v>8</v>
      </c>
      <c r="E855" s="2">
        <v>1.56</v>
      </c>
      <c r="F855" s="3"/>
      <c r="G855" s="4">
        <v>1.7150095000000001E-2</v>
      </c>
      <c r="H855" s="4">
        <v>4.5824700000000001E-4</v>
      </c>
      <c r="I855" s="4">
        <v>37.425400539999998</v>
      </c>
      <c r="J855" s="4">
        <v>-14.965838489999999</v>
      </c>
      <c r="K855" s="4">
        <v>-10.710273669999999</v>
      </c>
      <c r="L855" s="4">
        <v>-79</v>
      </c>
      <c r="M855" s="4">
        <v>3.712367253</v>
      </c>
      <c r="N855" s="2">
        <v>9.0508975409999994</v>
      </c>
      <c r="O855" s="2">
        <f t="shared" si="74"/>
        <v>0.69315088666666735</v>
      </c>
      <c r="P855" s="1">
        <f t="shared" si="75"/>
        <v>8.357746654333333</v>
      </c>
    </row>
    <row r="856" spans="1:16" ht="13.8" x14ac:dyDescent="0.3">
      <c r="A856" s="1">
        <v>1168</v>
      </c>
      <c r="B856" s="4" t="s">
        <v>72</v>
      </c>
      <c r="C856" s="1" t="s">
        <v>3</v>
      </c>
      <c r="D856" s="1" t="s">
        <v>8</v>
      </c>
      <c r="E856" s="2">
        <v>1.64</v>
      </c>
      <c r="F856" s="3"/>
      <c r="G856" s="4">
        <v>1.6938802999999999E-2</v>
      </c>
      <c r="H856" s="4">
        <v>4.3372700000000002E-4</v>
      </c>
      <c r="I856" s="4">
        <v>39.054102100000001</v>
      </c>
      <c r="J856" s="4">
        <v>-10.23783968</v>
      </c>
      <c r="K856" s="4">
        <v>-9.1425494030000003</v>
      </c>
      <c r="L856" s="4">
        <v>-67.754003190000006</v>
      </c>
      <c r="M856" s="4">
        <v>9.7513356170000005</v>
      </c>
      <c r="N856" s="2">
        <v>9.0569098730000004</v>
      </c>
      <c r="O856" s="2">
        <f t="shared" si="74"/>
        <v>1.7383003979999998</v>
      </c>
      <c r="P856" s="1">
        <f t="shared" si="75"/>
        <v>7.3186094750000006</v>
      </c>
    </row>
    <row r="857" spans="1:16" ht="13.8" x14ac:dyDescent="0.3">
      <c r="A857" s="1">
        <v>1169</v>
      </c>
      <c r="B857" s="4" t="s">
        <v>72</v>
      </c>
      <c r="C857" s="1" t="s">
        <v>55</v>
      </c>
      <c r="D857" s="1" t="s">
        <v>6</v>
      </c>
      <c r="E857" s="2">
        <v>680.58099709999999</v>
      </c>
      <c r="F857" s="3"/>
      <c r="G857" s="4">
        <v>1.7165239999999998E-2</v>
      </c>
      <c r="H857" s="4">
        <v>3.35977E-4</v>
      </c>
      <c r="I857" s="4">
        <v>51.090534040000001</v>
      </c>
      <c r="J857" s="4">
        <v>14.551219400000001</v>
      </c>
      <c r="K857" s="4">
        <v>-9.6146853310000004</v>
      </c>
      <c r="L857" s="4">
        <v>-70.168475360000002</v>
      </c>
      <c r="M857" s="4">
        <v>3.448547493</v>
      </c>
      <c r="N857" s="2">
        <v>9.9418571569999994</v>
      </c>
      <c r="O857" s="2">
        <f t="shared" si="74"/>
        <v>1.4235431126666667</v>
      </c>
      <c r="P857" s="1">
        <f t="shared" si="75"/>
        <v>8.5183140443333336</v>
      </c>
    </row>
    <row r="858" spans="1:16" ht="13.8" x14ac:dyDescent="0.3">
      <c r="A858" s="1">
        <v>1172</v>
      </c>
      <c r="B858" s="4" t="s">
        <v>72</v>
      </c>
      <c r="C858" s="1" t="s">
        <v>76</v>
      </c>
      <c r="D858" s="1" t="s">
        <v>6</v>
      </c>
      <c r="E858" s="2">
        <v>1766.0959439999999</v>
      </c>
      <c r="F858" s="3"/>
      <c r="G858" s="4">
        <v>1.8563741000000002E-2</v>
      </c>
      <c r="H858" s="4">
        <v>3.4167099999999999E-4</v>
      </c>
      <c r="I858" s="4">
        <v>54.332164980000002</v>
      </c>
      <c r="J858" s="4">
        <v>20.955206749999999</v>
      </c>
      <c r="K858" s="4">
        <v>-8.1903244090000005</v>
      </c>
      <c r="L858" s="4">
        <v>-60.102399609999999</v>
      </c>
      <c r="M858" s="4">
        <v>5.7395647040000002</v>
      </c>
      <c r="N858" s="2">
        <v>11.015607380000001</v>
      </c>
      <c r="O858" s="2">
        <f t="shared" si="74"/>
        <v>2.3731170606666661</v>
      </c>
      <c r="P858" s="1">
        <f t="shared" si="75"/>
        <v>8.6424903193333336</v>
      </c>
    </row>
    <row r="859" spans="1:16" ht="13.8" x14ac:dyDescent="0.3">
      <c r="A859" s="1">
        <v>1175</v>
      </c>
      <c r="B859" s="4" t="s">
        <v>72</v>
      </c>
      <c r="C859" s="1" t="s">
        <v>56</v>
      </c>
      <c r="D859" s="1" t="s">
        <v>6</v>
      </c>
      <c r="E859" s="2">
        <v>413.26876800000002</v>
      </c>
      <c r="F859" s="3"/>
      <c r="G859" s="4">
        <v>1.7620701999999999E-2</v>
      </c>
      <c r="H859" s="4">
        <v>3.00191E-4</v>
      </c>
      <c r="I859" s="4">
        <v>58.698225960000002</v>
      </c>
      <c r="J859" s="4">
        <v>25.69754507</v>
      </c>
      <c r="K859" s="4">
        <v>-7.528643733</v>
      </c>
      <c r="L859" s="4">
        <v>-57.568192199999999</v>
      </c>
      <c r="M859" s="4">
        <v>8.4448506010000006</v>
      </c>
      <c r="N859" s="2">
        <v>12.914360009999999</v>
      </c>
      <c r="O859" s="2">
        <f t="shared" si="74"/>
        <v>2.8142375113333333</v>
      </c>
      <c r="P859" s="1">
        <f t="shared" si="75"/>
        <v>10.100122498666666</v>
      </c>
    </row>
    <row r="860" spans="1:16" x14ac:dyDescent="0.25">
      <c r="A860" s="1">
        <v>1178</v>
      </c>
      <c r="B860" s="1" t="s">
        <v>72</v>
      </c>
      <c r="C860" s="1" t="s">
        <v>77</v>
      </c>
      <c r="D860" s="1" t="s">
        <v>6</v>
      </c>
      <c r="E860" s="1">
        <v>0.33700000000000002</v>
      </c>
      <c r="G860" s="1">
        <v>1.3769419E-2</v>
      </c>
      <c r="H860" s="1">
        <v>3.35306E-4</v>
      </c>
      <c r="I860" s="1">
        <v>41.065263760000001</v>
      </c>
      <c r="J860" s="1">
        <v>-4.1657190799999997</v>
      </c>
      <c r="K860" s="1">
        <v>-9.7780261470000003</v>
      </c>
      <c r="L860" s="1">
        <v>-69.856993290000005</v>
      </c>
      <c r="M860" s="1">
        <v>15.13960752</v>
      </c>
      <c r="N860" s="1">
        <v>14.693929779999999</v>
      </c>
      <c r="O860" s="1">
        <v>1.3146492353333334</v>
      </c>
      <c r="P860" s="1">
        <v>13.379280544666667</v>
      </c>
    </row>
    <row r="861" spans="1:16" ht="13.8" x14ac:dyDescent="0.3">
      <c r="A861" s="1">
        <v>1179</v>
      </c>
      <c r="B861" s="4" t="s">
        <v>72</v>
      </c>
      <c r="C861" s="1" t="s">
        <v>76</v>
      </c>
      <c r="D861" s="1" t="s">
        <v>6</v>
      </c>
      <c r="E861" s="2">
        <v>662.73689479999996</v>
      </c>
      <c r="F861" s="3"/>
      <c r="G861" s="4">
        <v>1.7389986999999999E-2</v>
      </c>
      <c r="H861" s="4">
        <v>2.3743899999999999E-4</v>
      </c>
      <c r="I861" s="4">
        <v>73.239654920000007</v>
      </c>
      <c r="J861" s="4">
        <v>39.520502749999999</v>
      </c>
      <c r="K861" s="4">
        <v>-8.0679549290000008</v>
      </c>
      <c r="L861" s="4">
        <v>-59.69818618</v>
      </c>
      <c r="M861" s="4">
        <v>4.3681452099999998</v>
      </c>
      <c r="N861" s="2">
        <v>15.695407510000001</v>
      </c>
      <c r="O861" s="2">
        <f>((2/3)*K861)+((1/3)*23.5)</f>
        <v>2.4546967139999998</v>
      </c>
      <c r="P861" s="1">
        <f>N861-O861</f>
        <v>13.240710796000002</v>
      </c>
    </row>
    <row r="862" spans="1:16" x14ac:dyDescent="0.25">
      <c r="A862" s="1">
        <v>1181</v>
      </c>
      <c r="B862" s="1" t="s">
        <v>72</v>
      </c>
      <c r="C862" s="1" t="s">
        <v>3</v>
      </c>
      <c r="D862" s="1" t="s">
        <v>8</v>
      </c>
      <c r="E862" s="1">
        <v>0.43</v>
      </c>
      <c r="G862" s="1">
        <v>2.2329205000000001E-2</v>
      </c>
      <c r="H862" s="1">
        <v>5.10094E-4</v>
      </c>
      <c r="I862" s="1">
        <v>43.774649770000003</v>
      </c>
      <c r="J862" s="1">
        <v>1.346004671</v>
      </c>
      <c r="K862" s="1">
        <v>-8.6345954539999994</v>
      </c>
      <c r="L862" s="1">
        <v>-62.711848359999998</v>
      </c>
      <c r="M862" s="1">
        <v>10.68502325</v>
      </c>
      <c r="N862" s="1">
        <v>16.764312270000001</v>
      </c>
      <c r="O862" s="1">
        <v>2.0769363640000007</v>
      </c>
      <c r="P862" s="1">
        <v>14.687375906</v>
      </c>
    </row>
    <row r="863" spans="1:16" x14ac:dyDescent="0.25">
      <c r="A863" s="1">
        <v>1182</v>
      </c>
      <c r="B863" s="1" t="s">
        <v>72</v>
      </c>
      <c r="C863" s="1" t="s">
        <v>78</v>
      </c>
      <c r="D863" s="1" t="s">
        <v>6</v>
      </c>
      <c r="E863" s="1">
        <v>0.2</v>
      </c>
      <c r="G863" s="1">
        <v>1.262538E-2</v>
      </c>
      <c r="H863" s="1">
        <v>3.0855599999999998E-4</v>
      </c>
      <c r="I863" s="1">
        <v>40.917663130000001</v>
      </c>
      <c r="J863" s="1">
        <v>-4.0865754949999999</v>
      </c>
      <c r="K863" s="1">
        <v>-11.70703795</v>
      </c>
      <c r="L863" s="1">
        <v>-83.436279959999993</v>
      </c>
      <c r="M863" s="1">
        <v>4.162064312</v>
      </c>
      <c r="N863" s="1">
        <v>23.0888095</v>
      </c>
      <c r="O863" s="1">
        <v>2.8641366666666279E-2</v>
      </c>
      <c r="P863" s="1">
        <v>23.060168133333335</v>
      </c>
    </row>
    <row r="864" spans="1:16" x14ac:dyDescent="0.25">
      <c r="A864" s="1">
        <v>1183</v>
      </c>
      <c r="B864" s="1" t="s">
        <v>72</v>
      </c>
      <c r="C864" s="1" t="s">
        <v>3</v>
      </c>
      <c r="D864" s="1" t="s">
        <v>6</v>
      </c>
      <c r="E864" s="1">
        <v>0.4</v>
      </c>
      <c r="G864" s="1">
        <v>2.0127922999999999E-2</v>
      </c>
      <c r="H864" s="1">
        <v>3.9208999999999999E-4</v>
      </c>
      <c r="I864" s="1">
        <v>51.334979750000002</v>
      </c>
      <c r="J864" s="1">
        <v>17.514311280000001</v>
      </c>
      <c r="K864" s="1">
        <v>-8.817226132</v>
      </c>
      <c r="L864" s="1">
        <v>-60.554571979999999</v>
      </c>
      <c r="M864" s="1">
        <v>-2.3771511649999999</v>
      </c>
      <c r="N864" s="1">
        <v>23.16205089</v>
      </c>
      <c r="O864" s="1">
        <v>1.9551825786666663</v>
      </c>
      <c r="P864" s="1">
        <v>21.206868311333334</v>
      </c>
    </row>
    <row r="865" spans="1:16" x14ac:dyDescent="0.25">
      <c r="A865" s="1">
        <v>1184</v>
      </c>
      <c r="B865" s="1" t="s">
        <v>72</v>
      </c>
      <c r="C865" s="1" t="s">
        <v>3</v>
      </c>
      <c r="D865" s="1" t="s">
        <v>6</v>
      </c>
      <c r="E865" s="1">
        <v>0.4</v>
      </c>
      <c r="G865" s="1">
        <v>1.7463934E-2</v>
      </c>
      <c r="H865" s="1">
        <v>3.9877000000000001E-4</v>
      </c>
      <c r="I865" s="1">
        <v>43.794522350000001</v>
      </c>
      <c r="J865" s="1">
        <v>1.096303808</v>
      </c>
      <c r="K865" s="1">
        <v>-8.9371633450000001</v>
      </c>
      <c r="L865" s="1">
        <v>-62.558483860000003</v>
      </c>
      <c r="M865" s="1">
        <v>-2.3869903790000002</v>
      </c>
      <c r="N865" s="1">
        <v>24.67184404</v>
      </c>
      <c r="O865" s="1">
        <v>1.8752244366666666</v>
      </c>
      <c r="P865" s="1">
        <v>22.796619603333333</v>
      </c>
    </row>
    <row r="866" spans="1:16" ht="13.8" x14ac:dyDescent="0.3">
      <c r="A866" s="1">
        <v>1186</v>
      </c>
      <c r="B866" s="1" t="s">
        <v>18</v>
      </c>
      <c r="C866" s="1" t="s">
        <v>55</v>
      </c>
      <c r="D866" s="1" t="s">
        <v>21</v>
      </c>
      <c r="E866">
        <v>5.08</v>
      </c>
      <c r="F866" s="3">
        <v>1.7</v>
      </c>
      <c r="K866">
        <v>-4.51</v>
      </c>
      <c r="M866">
        <v>14.61</v>
      </c>
      <c r="N866">
        <v>14.79</v>
      </c>
      <c r="O866" s="2">
        <f>((2/3)*K866)+((1/3)*23.5)</f>
        <v>4.8266666666666662</v>
      </c>
      <c r="P866" s="1">
        <f>N866-O866</f>
        <v>9.9633333333333329</v>
      </c>
    </row>
    <row r="867" spans="1:16" x14ac:dyDescent="0.25">
      <c r="A867" s="1">
        <v>1188</v>
      </c>
      <c r="B867" s="1" t="s">
        <v>54</v>
      </c>
      <c r="C867" s="1" t="s">
        <v>51</v>
      </c>
      <c r="D867" s="1" t="s">
        <v>6</v>
      </c>
      <c r="E867" s="1">
        <v>0.32800000000000001</v>
      </c>
      <c r="F867" s="1">
        <v>0.2</v>
      </c>
      <c r="K867" s="1">
        <v>-5.75</v>
      </c>
      <c r="M867" s="1">
        <v>16.22</v>
      </c>
      <c r="N867" s="1">
        <v>11.89</v>
      </c>
      <c r="O867" s="1">
        <v>4</v>
      </c>
      <c r="P867" s="1">
        <v>7.8900000000000006</v>
      </c>
    </row>
    <row r="868" spans="1:16" x14ac:dyDescent="0.25">
      <c r="A868" s="1">
        <v>1189</v>
      </c>
      <c r="B868" s="1" t="s">
        <v>32</v>
      </c>
      <c r="C868" s="1" t="s">
        <v>31</v>
      </c>
      <c r="D868" s="1" t="s">
        <v>21</v>
      </c>
      <c r="E868" s="1">
        <v>0.113</v>
      </c>
      <c r="F868" s="1">
        <v>5</v>
      </c>
      <c r="K868" s="1">
        <v>-6.7</v>
      </c>
      <c r="M868" s="1">
        <v>4.78</v>
      </c>
      <c r="N868" s="1">
        <v>-0.92</v>
      </c>
      <c r="O868" s="1">
        <v>3.3666666666666663</v>
      </c>
      <c r="P868" s="1">
        <v>-4.2866666666666662</v>
      </c>
    </row>
    <row r="869" spans="1:16" ht="13.8" x14ac:dyDescent="0.3">
      <c r="A869" s="1">
        <v>1190</v>
      </c>
      <c r="B869" s="4" t="s">
        <v>32</v>
      </c>
      <c r="C869" s="1" t="s">
        <v>34</v>
      </c>
      <c r="D869" s="1" t="s">
        <v>21</v>
      </c>
      <c r="E869" s="4">
        <v>0</v>
      </c>
      <c r="F869" s="3"/>
      <c r="G869" s="4">
        <v>1.99931E-2</v>
      </c>
      <c r="H869" s="4">
        <v>4.71113E-4</v>
      </c>
      <c r="I869" s="4">
        <v>42.437975739999999</v>
      </c>
      <c r="J869" s="4">
        <v>-2.2577074850000001</v>
      </c>
      <c r="K869" s="4">
        <v>-7.43</v>
      </c>
      <c r="L869" s="4">
        <v>0</v>
      </c>
      <c r="M869" s="4">
        <v>4.9400000000000004</v>
      </c>
      <c r="N869" s="2">
        <v>6.46</v>
      </c>
      <c r="O869" s="2">
        <f>((2/3)*K869)+((1/3)*23.5)</f>
        <v>2.88</v>
      </c>
      <c r="P869" s="1">
        <f>N869-O869</f>
        <v>3.58</v>
      </c>
    </row>
    <row r="870" spans="1:16" ht="13.8" x14ac:dyDescent="0.3">
      <c r="A870" s="1">
        <v>1191</v>
      </c>
      <c r="B870" s="4" t="s">
        <v>32</v>
      </c>
      <c r="C870" s="1" t="s">
        <v>55</v>
      </c>
      <c r="D870" s="1" t="s">
        <v>6</v>
      </c>
      <c r="E870" s="4">
        <v>0</v>
      </c>
      <c r="F870" s="3"/>
      <c r="G870" s="4">
        <v>2.0635470999999999E-2</v>
      </c>
      <c r="H870" s="4">
        <v>4.69154E-4</v>
      </c>
      <c r="I870" s="4">
        <v>43.984444590000003</v>
      </c>
      <c r="J870" s="4">
        <v>1.7851565060000001</v>
      </c>
      <c r="K870" s="4">
        <v>-6.5</v>
      </c>
      <c r="L870" s="4">
        <v>-45</v>
      </c>
      <c r="M870" s="4">
        <v>6.24</v>
      </c>
      <c r="N870" s="2">
        <v>7.23</v>
      </c>
      <c r="O870" s="2">
        <f>((2/3)*K870)+((1/3)*23.5)</f>
        <v>3.5</v>
      </c>
      <c r="P870" s="1">
        <f>N870-O870</f>
        <v>3.7300000000000004</v>
      </c>
    </row>
    <row r="871" spans="1:16" ht="13.8" x14ac:dyDescent="0.3">
      <c r="A871" s="1">
        <v>1192</v>
      </c>
      <c r="B871" s="4" t="s">
        <v>32</v>
      </c>
      <c r="C871" s="1" t="s">
        <v>55</v>
      </c>
      <c r="D871" s="1" t="s">
        <v>8</v>
      </c>
      <c r="E871" s="4">
        <v>0</v>
      </c>
      <c r="F871" s="3"/>
      <c r="G871" s="4">
        <v>2.2064351999999999E-2</v>
      </c>
      <c r="H871" s="4">
        <v>5.2904700000000005E-4</v>
      </c>
      <c r="I871" s="4">
        <v>41.705850130000002</v>
      </c>
      <c r="J871" s="4">
        <v>-4.6886311259999998</v>
      </c>
      <c r="K871" s="4">
        <v>-6.17</v>
      </c>
      <c r="L871" s="4">
        <v>0</v>
      </c>
      <c r="M871" s="4">
        <v>6.13</v>
      </c>
      <c r="N871" s="2">
        <v>7.25</v>
      </c>
      <c r="O871" s="2">
        <f>((2/3)*K871)+((1/3)*23.5)</f>
        <v>3.7199999999999998</v>
      </c>
      <c r="P871" s="1">
        <f>N871-O871</f>
        <v>3.5300000000000002</v>
      </c>
    </row>
    <row r="872" spans="1:16" x14ac:dyDescent="0.25">
      <c r="A872" s="1">
        <v>1193</v>
      </c>
      <c r="B872" s="1" t="s">
        <v>32</v>
      </c>
      <c r="C872" s="1" t="s">
        <v>51</v>
      </c>
      <c r="D872" s="1" t="s">
        <v>6</v>
      </c>
      <c r="E872" s="1">
        <v>0.52100000000000002</v>
      </c>
      <c r="F872" s="1" t="s">
        <v>36</v>
      </c>
      <c r="K872" s="1">
        <v>-6.51</v>
      </c>
      <c r="M872" s="1">
        <v>11.58</v>
      </c>
      <c r="N872" s="1">
        <v>7.6</v>
      </c>
      <c r="O872" s="1">
        <v>3.4933333333333332</v>
      </c>
      <c r="P872" s="1">
        <v>4.1066666666666665</v>
      </c>
    </row>
    <row r="873" spans="1:16" ht="13.8" x14ac:dyDescent="0.3">
      <c r="A873" s="1">
        <v>1194</v>
      </c>
      <c r="B873" s="4" t="s">
        <v>32</v>
      </c>
      <c r="C873" s="1" t="s">
        <v>34</v>
      </c>
      <c r="D873" s="1" t="s">
        <v>21</v>
      </c>
      <c r="E873" s="4">
        <v>0</v>
      </c>
      <c r="F873" s="3"/>
      <c r="G873" s="4">
        <v>1.7473788000000001E-2</v>
      </c>
      <c r="H873" s="4">
        <v>4.3786900000000002E-4</v>
      </c>
      <c r="I873" s="4">
        <v>39.906417019999999</v>
      </c>
      <c r="J873" s="4">
        <v>-8.2608649609999993</v>
      </c>
      <c r="K873" s="4">
        <v>-6.25</v>
      </c>
      <c r="L873" s="4">
        <v>0</v>
      </c>
      <c r="M873" s="4">
        <v>6.62</v>
      </c>
      <c r="N873" s="2">
        <v>7.8</v>
      </c>
      <c r="O873" s="2">
        <f t="shared" ref="O873:O891" si="76">((2/3)*K873)+((1/3)*23.5)</f>
        <v>3.666666666666667</v>
      </c>
      <c r="P873" s="1">
        <f t="shared" ref="P873:P891" si="77">N873-O873</f>
        <v>4.1333333333333329</v>
      </c>
    </row>
    <row r="874" spans="1:16" ht="13.8" x14ac:dyDescent="0.3">
      <c r="A874" s="1">
        <v>1195</v>
      </c>
      <c r="B874" s="4" t="s">
        <v>32</v>
      </c>
      <c r="C874" s="1" t="s">
        <v>51</v>
      </c>
      <c r="D874" s="1" t="s">
        <v>6</v>
      </c>
      <c r="E874">
        <v>2.91</v>
      </c>
      <c r="F874" s="3">
        <v>1.8</v>
      </c>
      <c r="K874">
        <v>-6.05</v>
      </c>
      <c r="M874">
        <v>9.4700000000000006</v>
      </c>
      <c r="N874">
        <v>7.89</v>
      </c>
      <c r="O874" s="2">
        <f t="shared" si="76"/>
        <v>3.8</v>
      </c>
      <c r="P874" s="1">
        <f t="shared" si="77"/>
        <v>4.09</v>
      </c>
    </row>
    <row r="875" spans="1:16" ht="13.8" x14ac:dyDescent="0.3">
      <c r="A875" s="1">
        <v>1196</v>
      </c>
      <c r="B875" s="4" t="s">
        <v>32</v>
      </c>
      <c r="C875" s="1" t="s">
        <v>34</v>
      </c>
      <c r="D875" s="1" t="s">
        <v>6</v>
      </c>
      <c r="E875" s="2">
        <v>5.22</v>
      </c>
      <c r="F875" s="3"/>
      <c r="G875" s="4">
        <v>1.7446606999999999E-2</v>
      </c>
      <c r="H875" s="4">
        <v>4.0084300000000001E-4</v>
      </c>
      <c r="I875" s="4">
        <v>43.524743379999997</v>
      </c>
      <c r="J875" s="4">
        <v>0.50082314000000006</v>
      </c>
      <c r="K875" s="4">
        <v>-6.0097805759999998</v>
      </c>
      <c r="L875" s="4">
        <v>-39</v>
      </c>
      <c r="M875" s="4">
        <v>11.435950460000001</v>
      </c>
      <c r="N875" s="2">
        <v>7.9834336700000001</v>
      </c>
      <c r="O875" s="2">
        <f t="shared" si="76"/>
        <v>3.8268129493333332</v>
      </c>
      <c r="P875" s="1">
        <f t="shared" si="77"/>
        <v>4.156620720666667</v>
      </c>
    </row>
    <row r="876" spans="1:16" ht="13.8" x14ac:dyDescent="0.3">
      <c r="A876" s="1">
        <v>1197</v>
      </c>
      <c r="B876" s="4" t="s">
        <v>32</v>
      </c>
      <c r="C876" s="1" t="s">
        <v>48</v>
      </c>
      <c r="D876" s="1" t="s">
        <v>6</v>
      </c>
      <c r="E876" s="4">
        <v>0</v>
      </c>
      <c r="F876" s="3"/>
      <c r="G876" s="4">
        <v>2.1610606000000001E-2</v>
      </c>
      <c r="H876" s="4">
        <v>5.1943699999999998E-4</v>
      </c>
      <c r="I876" s="4">
        <v>41.603917129999999</v>
      </c>
      <c r="J876" s="4">
        <v>-4.8978164929999997</v>
      </c>
      <c r="K876" s="4">
        <v>-6.1349999999999998</v>
      </c>
      <c r="L876" s="4">
        <v>0</v>
      </c>
      <c r="M876" s="4">
        <v>6.12</v>
      </c>
      <c r="N876" s="2">
        <v>8.07</v>
      </c>
      <c r="O876" s="2">
        <f t="shared" si="76"/>
        <v>3.7433333333333332</v>
      </c>
      <c r="P876" s="1">
        <f t="shared" si="77"/>
        <v>4.3266666666666671</v>
      </c>
    </row>
    <row r="877" spans="1:16" ht="13.8" x14ac:dyDescent="0.3">
      <c r="A877" s="1">
        <v>1198</v>
      </c>
      <c r="B877" s="4" t="s">
        <v>32</v>
      </c>
      <c r="C877" s="1" t="s">
        <v>51</v>
      </c>
      <c r="D877" s="1" t="s">
        <v>6</v>
      </c>
      <c r="E877">
        <v>1.1399999999999999</v>
      </c>
      <c r="F877" s="3">
        <v>0.4</v>
      </c>
      <c r="K877">
        <v>-6.32</v>
      </c>
      <c r="M877">
        <v>13.25</v>
      </c>
      <c r="N877">
        <v>8.15</v>
      </c>
      <c r="O877" s="2">
        <f t="shared" si="76"/>
        <v>3.62</v>
      </c>
      <c r="P877" s="1">
        <f t="shared" si="77"/>
        <v>4.53</v>
      </c>
    </row>
    <row r="878" spans="1:16" ht="13.8" x14ac:dyDescent="0.3">
      <c r="A878" s="1">
        <v>1199</v>
      </c>
      <c r="B878" s="4" t="s">
        <v>32</v>
      </c>
      <c r="C878" s="1" t="s">
        <v>55</v>
      </c>
      <c r="D878" s="1" t="s">
        <v>6</v>
      </c>
      <c r="E878">
        <v>2.56</v>
      </c>
      <c r="F878" s="3">
        <v>0.6</v>
      </c>
      <c r="K878">
        <v>-6.4</v>
      </c>
      <c r="M878">
        <v>13.31</v>
      </c>
      <c r="N878">
        <v>8.27</v>
      </c>
      <c r="O878" s="2">
        <f t="shared" si="76"/>
        <v>3.5666666666666664</v>
      </c>
      <c r="P878" s="1">
        <f t="shared" si="77"/>
        <v>4.7033333333333331</v>
      </c>
    </row>
    <row r="879" spans="1:16" ht="13.8" x14ac:dyDescent="0.3">
      <c r="A879" s="1">
        <v>1200</v>
      </c>
      <c r="B879" s="4" t="s">
        <v>32</v>
      </c>
      <c r="C879" s="1" t="s">
        <v>48</v>
      </c>
      <c r="D879" s="1" t="s">
        <v>6</v>
      </c>
      <c r="E879">
        <v>3.99</v>
      </c>
      <c r="F879" s="3">
        <v>1.1000000000000001</v>
      </c>
      <c r="K879">
        <v>-6.08</v>
      </c>
      <c r="M879">
        <v>11.23</v>
      </c>
      <c r="N879">
        <v>8.65</v>
      </c>
      <c r="O879" s="2">
        <f t="shared" si="76"/>
        <v>3.7800000000000002</v>
      </c>
      <c r="P879" s="1">
        <f t="shared" si="77"/>
        <v>4.87</v>
      </c>
    </row>
    <row r="880" spans="1:16" ht="13.8" x14ac:dyDescent="0.3">
      <c r="A880" s="1">
        <v>1201</v>
      </c>
      <c r="B880" s="4" t="s">
        <v>32</v>
      </c>
      <c r="C880" s="1" t="s">
        <v>48</v>
      </c>
      <c r="D880" s="1" t="s">
        <v>6</v>
      </c>
      <c r="E880">
        <v>3.93</v>
      </c>
      <c r="F880" s="3">
        <v>1</v>
      </c>
      <c r="K880">
        <v>-6.18</v>
      </c>
      <c r="M880">
        <v>10.91</v>
      </c>
      <c r="N880">
        <v>8.67</v>
      </c>
      <c r="O880" s="2">
        <f t="shared" si="76"/>
        <v>3.7133333333333338</v>
      </c>
      <c r="P880" s="1">
        <f t="shared" si="77"/>
        <v>4.9566666666666661</v>
      </c>
    </row>
    <row r="881" spans="1:16" ht="13.8" x14ac:dyDescent="0.3">
      <c r="A881" s="1">
        <v>1202</v>
      </c>
      <c r="B881" s="4" t="s">
        <v>32</v>
      </c>
      <c r="C881" s="1" t="s">
        <v>55</v>
      </c>
      <c r="D881" s="1" t="s">
        <v>11</v>
      </c>
      <c r="E881" s="2">
        <v>40.4</v>
      </c>
      <c r="F881" s="3"/>
      <c r="G881" s="4">
        <v>2.5870937E-2</v>
      </c>
      <c r="H881" s="4">
        <v>4.9859999999999998E-4</v>
      </c>
      <c r="I881" s="4">
        <v>51.887133810000002</v>
      </c>
      <c r="J881" s="4">
        <v>23.802546329999998</v>
      </c>
      <c r="K881" s="4">
        <v>-5.6637572980000002</v>
      </c>
      <c r="L881" s="4">
        <v>-41</v>
      </c>
      <c r="M881" s="4">
        <v>13.379943620000001</v>
      </c>
      <c r="N881" s="2">
        <v>9.0898133590000008</v>
      </c>
      <c r="O881" s="2">
        <f t="shared" si="76"/>
        <v>4.0574951346666666</v>
      </c>
      <c r="P881" s="1">
        <f t="shared" si="77"/>
        <v>5.0323182243333342</v>
      </c>
    </row>
    <row r="882" spans="1:16" ht="13.8" x14ac:dyDescent="0.3">
      <c r="A882" s="1">
        <v>1203</v>
      </c>
      <c r="B882" s="4" t="s">
        <v>32</v>
      </c>
      <c r="C882" s="1" t="s">
        <v>48</v>
      </c>
      <c r="D882" s="1" t="s">
        <v>8</v>
      </c>
      <c r="E882" s="4">
        <v>0</v>
      </c>
      <c r="F882" s="3"/>
      <c r="G882" s="4">
        <v>1.9994921999999998E-2</v>
      </c>
      <c r="H882" s="4">
        <v>4.4516500000000002E-4</v>
      </c>
      <c r="I882" s="4">
        <v>44.915793540000003</v>
      </c>
      <c r="J882" s="4">
        <v>3.9987956900000001</v>
      </c>
      <c r="K882" s="4">
        <v>-6.28</v>
      </c>
      <c r="L882" s="4">
        <v>0</v>
      </c>
      <c r="M882" s="4">
        <v>5.86</v>
      </c>
      <c r="N882" s="2">
        <v>9.68</v>
      </c>
      <c r="O882" s="2">
        <f t="shared" si="76"/>
        <v>3.6466666666666665</v>
      </c>
      <c r="P882" s="1">
        <f t="shared" si="77"/>
        <v>6.0333333333333332</v>
      </c>
    </row>
    <row r="883" spans="1:16" ht="13.8" x14ac:dyDescent="0.3">
      <c r="A883" s="1">
        <v>1207</v>
      </c>
      <c r="B883" s="4" t="s">
        <v>32</v>
      </c>
      <c r="C883" s="1" t="s">
        <v>48</v>
      </c>
      <c r="D883" s="1" t="s">
        <v>6</v>
      </c>
      <c r="E883" s="4">
        <v>0</v>
      </c>
      <c r="F883" s="3"/>
      <c r="G883" s="4">
        <v>2.1578638000000001E-2</v>
      </c>
      <c r="H883" s="4">
        <v>5.0268299999999997E-4</v>
      </c>
      <c r="I883" s="4">
        <v>42.926911199999999</v>
      </c>
      <c r="J883" s="4">
        <v>-1.042627846</v>
      </c>
      <c r="K883" s="4">
        <v>-6.05</v>
      </c>
      <c r="L883" s="4">
        <v>0</v>
      </c>
      <c r="M883" s="4">
        <v>6.84</v>
      </c>
      <c r="N883" s="2">
        <v>10.38</v>
      </c>
      <c r="O883" s="2">
        <f t="shared" si="76"/>
        <v>3.8</v>
      </c>
      <c r="P883" s="1">
        <f t="shared" si="77"/>
        <v>6.580000000000001</v>
      </c>
    </row>
    <row r="884" spans="1:16" ht="13.8" x14ac:dyDescent="0.3">
      <c r="A884" s="1">
        <v>1208</v>
      </c>
      <c r="B884" s="4" t="s">
        <v>32</v>
      </c>
      <c r="C884" s="1" t="s">
        <v>51</v>
      </c>
      <c r="D884" s="1" t="s">
        <v>21</v>
      </c>
      <c r="E884" s="4">
        <v>0</v>
      </c>
      <c r="F884" s="3"/>
      <c r="G884" s="4">
        <v>1.9277003000000001E-2</v>
      </c>
      <c r="H884" s="4">
        <v>4.2786199999999999E-4</v>
      </c>
      <c r="I884" s="4">
        <v>45.05422025</v>
      </c>
      <c r="J884" s="4">
        <v>4.1726395140000001</v>
      </c>
      <c r="K884" s="4">
        <v>-7.08</v>
      </c>
      <c r="L884" s="4">
        <v>-51</v>
      </c>
      <c r="M884" s="4">
        <v>11.32</v>
      </c>
      <c r="N884" s="2">
        <v>10.57</v>
      </c>
      <c r="O884" s="2">
        <f t="shared" si="76"/>
        <v>3.1133333333333333</v>
      </c>
      <c r="P884" s="1">
        <f t="shared" si="77"/>
        <v>7.456666666666667</v>
      </c>
    </row>
    <row r="885" spans="1:16" ht="13.8" x14ac:dyDescent="0.3">
      <c r="A885" s="1">
        <v>1209</v>
      </c>
      <c r="B885" s="4" t="s">
        <v>32</v>
      </c>
      <c r="C885" s="1" t="s">
        <v>34</v>
      </c>
      <c r="D885" s="1" t="s">
        <v>6</v>
      </c>
      <c r="E885" s="2">
        <v>5.4992000000000001</v>
      </c>
      <c r="F885" s="3"/>
      <c r="G885" s="4">
        <v>2.2253757999999998E-2</v>
      </c>
      <c r="H885" s="4">
        <v>5.2460300000000001E-4</v>
      </c>
      <c r="I885" s="4">
        <v>42.420182650000001</v>
      </c>
      <c r="J885" s="4">
        <v>-2.5659374160000001</v>
      </c>
      <c r="K885" s="4">
        <v>-5.33</v>
      </c>
      <c r="L885" s="4">
        <v>0</v>
      </c>
      <c r="M885" s="4">
        <v>9.64</v>
      </c>
      <c r="N885" s="2">
        <v>11.03</v>
      </c>
      <c r="O885" s="2">
        <f t="shared" si="76"/>
        <v>4.2799999999999994</v>
      </c>
      <c r="P885" s="1">
        <f t="shared" si="77"/>
        <v>6.75</v>
      </c>
    </row>
    <row r="886" spans="1:16" ht="13.8" x14ac:dyDescent="0.3">
      <c r="A886" s="1">
        <v>1210</v>
      </c>
      <c r="B886" s="4" t="s">
        <v>32</v>
      </c>
      <c r="C886" s="1" t="s">
        <v>48</v>
      </c>
      <c r="D886" s="1" t="s">
        <v>6</v>
      </c>
      <c r="E886" s="4">
        <v>0</v>
      </c>
      <c r="F886" s="3"/>
      <c r="G886" s="4">
        <v>1.8491757000000001E-2</v>
      </c>
      <c r="H886" s="4">
        <v>4.4485199999999998E-4</v>
      </c>
      <c r="I886" s="4">
        <v>41.568355160000003</v>
      </c>
      <c r="J886" s="4">
        <v>-4.2824950089999998</v>
      </c>
      <c r="K886" s="4">
        <v>-6.71</v>
      </c>
      <c r="L886" s="4">
        <v>0</v>
      </c>
      <c r="M886" s="4">
        <v>4</v>
      </c>
      <c r="N886" s="2">
        <v>11.17</v>
      </c>
      <c r="O886" s="2">
        <f t="shared" si="76"/>
        <v>3.3600000000000003</v>
      </c>
      <c r="P886" s="1">
        <f t="shared" si="77"/>
        <v>7.81</v>
      </c>
    </row>
    <row r="887" spans="1:16" ht="13.8" x14ac:dyDescent="0.3">
      <c r="A887" s="1">
        <v>1211</v>
      </c>
      <c r="B887" s="4" t="s">
        <v>32</v>
      </c>
      <c r="C887" s="1" t="s">
        <v>34</v>
      </c>
      <c r="D887" s="1" t="s">
        <v>10</v>
      </c>
      <c r="E887" s="2">
        <v>3.85</v>
      </c>
      <c r="F887" s="3"/>
      <c r="G887" s="4">
        <v>1.6925207000000001E-2</v>
      </c>
      <c r="H887" s="4">
        <v>3.8193400000000001E-4</v>
      </c>
      <c r="I887" s="4">
        <v>44.314518300000003</v>
      </c>
      <c r="J887" s="4">
        <v>2.1541232770000001</v>
      </c>
      <c r="K887" s="4">
        <v>-6.0761039559999999</v>
      </c>
      <c r="L887" s="4">
        <v>-40</v>
      </c>
      <c r="M887" s="4">
        <v>12.03499568</v>
      </c>
      <c r="N887" s="2">
        <v>11.77469136</v>
      </c>
      <c r="O887" s="2">
        <f t="shared" si="76"/>
        <v>3.7825973626666665</v>
      </c>
      <c r="P887" s="1">
        <f t="shared" si="77"/>
        <v>7.9920939973333338</v>
      </c>
    </row>
    <row r="888" spans="1:16" ht="13.8" x14ac:dyDescent="0.3">
      <c r="A888" s="1">
        <v>1212</v>
      </c>
      <c r="B888" s="4" t="s">
        <v>32</v>
      </c>
      <c r="C888" s="1" t="s">
        <v>34</v>
      </c>
      <c r="D888" s="1" t="s">
        <v>10</v>
      </c>
      <c r="E888" s="2">
        <v>4.5659999999999998</v>
      </c>
      <c r="F888" s="3"/>
      <c r="G888" s="4">
        <v>1.9973464E-2</v>
      </c>
      <c r="H888" s="4">
        <v>4.5045099999999999E-4</v>
      </c>
      <c r="I888" s="4">
        <v>44.341039860000002</v>
      </c>
      <c r="J888" s="4">
        <v>2.6069793290000001</v>
      </c>
      <c r="K888" s="4">
        <v>-5.46</v>
      </c>
      <c r="L888" s="4">
        <v>0</v>
      </c>
      <c r="M888" s="4">
        <v>10.25</v>
      </c>
      <c r="N888" s="2">
        <v>12.75</v>
      </c>
      <c r="O888" s="2">
        <f t="shared" si="76"/>
        <v>4.1933333333333334</v>
      </c>
      <c r="P888" s="1">
        <f t="shared" si="77"/>
        <v>8.5566666666666666</v>
      </c>
    </row>
    <row r="889" spans="1:16" ht="13.8" x14ac:dyDescent="0.3">
      <c r="A889" s="1">
        <v>1214</v>
      </c>
      <c r="B889" s="4" t="s">
        <v>32</v>
      </c>
      <c r="C889" s="1" t="s">
        <v>43</v>
      </c>
      <c r="D889" s="1" t="s">
        <v>8</v>
      </c>
      <c r="E889" s="2">
        <v>10.199999999999999</v>
      </c>
      <c r="F889" s="3"/>
      <c r="G889" s="4">
        <v>2.4900706000000002E-2</v>
      </c>
      <c r="H889" s="4">
        <v>4.9338400000000003E-4</v>
      </c>
      <c r="I889" s="4">
        <v>50.46925727</v>
      </c>
      <c r="J889" s="4">
        <v>19.664441950000001</v>
      </c>
      <c r="K889" s="4">
        <v>-5.1690968660000003</v>
      </c>
      <c r="L889" s="4">
        <v>-39</v>
      </c>
      <c r="M889" s="4">
        <v>17.36791259</v>
      </c>
      <c r="N889" s="2">
        <v>14.966008929999999</v>
      </c>
      <c r="O889" s="2">
        <f t="shared" si="76"/>
        <v>4.3872687559999992</v>
      </c>
      <c r="P889" s="1">
        <f t="shared" si="77"/>
        <v>10.578740174</v>
      </c>
    </row>
    <row r="890" spans="1:16" ht="13.8" x14ac:dyDescent="0.3">
      <c r="A890" s="1">
        <v>1215</v>
      </c>
      <c r="B890" s="4" t="s">
        <v>32</v>
      </c>
      <c r="C890" s="1" t="s">
        <v>34</v>
      </c>
      <c r="D890" s="1" t="s">
        <v>6</v>
      </c>
      <c r="E890" s="4">
        <v>0</v>
      </c>
      <c r="F890" s="3"/>
      <c r="G890" s="4">
        <v>1.4435613999999999E-2</v>
      </c>
      <c r="H890" s="4">
        <v>3.4383800000000001E-4</v>
      </c>
      <c r="I890" s="4">
        <v>41.983735520000003</v>
      </c>
      <c r="J890" s="4">
        <v>-2.516054639</v>
      </c>
      <c r="K890" s="4">
        <v>-8</v>
      </c>
      <c r="L890" s="4">
        <v>0</v>
      </c>
      <c r="M890" s="4">
        <v>13.65</v>
      </c>
      <c r="N890" s="2">
        <v>15.35</v>
      </c>
      <c r="O890" s="2">
        <f t="shared" si="76"/>
        <v>2.5</v>
      </c>
      <c r="P890" s="1">
        <f t="shared" si="77"/>
        <v>12.85</v>
      </c>
    </row>
    <row r="891" spans="1:16" ht="13.8" x14ac:dyDescent="0.3">
      <c r="A891" s="1">
        <v>1217</v>
      </c>
      <c r="B891" s="4" t="s">
        <v>32</v>
      </c>
      <c r="C891" s="1" t="s">
        <v>67</v>
      </c>
      <c r="D891" s="1" t="s">
        <v>11</v>
      </c>
      <c r="E891" s="2">
        <v>41.01</v>
      </c>
      <c r="F891" s="3"/>
      <c r="G891" s="4">
        <v>2.6168080999999999E-2</v>
      </c>
      <c r="H891" s="4">
        <v>4.44055E-4</v>
      </c>
      <c r="I891" s="4">
        <v>58.929801210000001</v>
      </c>
      <c r="J891" s="4">
        <v>38.584516870000002</v>
      </c>
      <c r="K891" s="4">
        <v>-5.8620285350000003</v>
      </c>
      <c r="L891" s="4">
        <v>-42</v>
      </c>
      <c r="M891" s="4">
        <v>16.00285869</v>
      </c>
      <c r="N891" s="2">
        <v>17.2220975</v>
      </c>
      <c r="O891" s="2">
        <f t="shared" si="76"/>
        <v>3.9253143099999996</v>
      </c>
      <c r="P891" s="1">
        <f t="shared" si="77"/>
        <v>13.296783190000001</v>
      </c>
    </row>
    <row r="892" spans="1:16" x14ac:dyDescent="0.25">
      <c r="A892" s="1">
        <v>1219</v>
      </c>
      <c r="B892" s="1" t="s">
        <v>64</v>
      </c>
      <c r="C892" s="1" t="s">
        <v>62</v>
      </c>
      <c r="D892" s="1" t="s">
        <v>10</v>
      </c>
      <c r="E892" s="1">
        <v>6.6000000000000003E-2</v>
      </c>
      <c r="F892" s="1">
        <v>0.6</v>
      </c>
      <c r="K892" s="1">
        <v>-9.89</v>
      </c>
      <c r="M892" s="1">
        <v>-2</v>
      </c>
      <c r="N892" s="1">
        <v>-5.35</v>
      </c>
      <c r="O892" s="1">
        <v>1.2399999999999993</v>
      </c>
      <c r="P892" s="1">
        <v>-6.589999999999999</v>
      </c>
    </row>
    <row r="893" spans="1:16" ht="13.8" x14ac:dyDescent="0.3">
      <c r="A893" s="1">
        <v>1221</v>
      </c>
      <c r="B893" s="4" t="s">
        <v>75</v>
      </c>
      <c r="C893" s="1" t="s">
        <v>55</v>
      </c>
      <c r="D893" s="1" t="s">
        <v>21</v>
      </c>
      <c r="E893" s="2">
        <v>9.7243021180000007</v>
      </c>
      <c r="F893" s="3"/>
      <c r="G893" s="4">
        <v>1.6614245999999999E-2</v>
      </c>
      <c r="H893" s="4">
        <v>3.8985499999999999E-4</v>
      </c>
      <c r="I893" s="4">
        <v>42.616492200000003</v>
      </c>
      <c r="J893" s="4">
        <v>-1.4813890169999999</v>
      </c>
      <c r="K893" s="4">
        <v>-6.4885209130000003</v>
      </c>
      <c r="L893" s="4">
        <v>-40.644238909999999</v>
      </c>
      <c r="M893" s="4">
        <v>12.61746516</v>
      </c>
      <c r="N893" s="2">
        <v>7.1681726660000002</v>
      </c>
      <c r="O893" s="2">
        <f t="shared" ref="O893:O902" si="78">((2/3)*K893)+((1/3)*23.5)</f>
        <v>3.5076527246666664</v>
      </c>
      <c r="P893" s="1">
        <f t="shared" ref="P893:P902" si="79">N893-O893</f>
        <v>3.6605199413333338</v>
      </c>
    </row>
    <row r="894" spans="1:16" ht="13.8" x14ac:dyDescent="0.3">
      <c r="A894" s="1">
        <v>1222</v>
      </c>
      <c r="B894" s="4" t="s">
        <v>75</v>
      </c>
      <c r="C894" s="1" t="s">
        <v>51</v>
      </c>
      <c r="D894" s="1" t="s">
        <v>10</v>
      </c>
      <c r="E894" s="2">
        <v>4.113346838</v>
      </c>
      <c r="F894" s="3"/>
      <c r="G894" s="4">
        <v>1.5221699999999999E-2</v>
      </c>
      <c r="H894" s="4">
        <v>3.7601300000000002E-4</v>
      </c>
      <c r="I894" s="4">
        <v>40.481835850000003</v>
      </c>
      <c r="J894" s="4">
        <v>-5.8910398759999998</v>
      </c>
      <c r="K894" s="4">
        <v>-7.0063010559999999</v>
      </c>
      <c r="L894" s="4">
        <v>-41.492364770000002</v>
      </c>
      <c r="M894" s="4">
        <v>11.65501641</v>
      </c>
      <c r="N894" s="2">
        <v>11.168094630000001</v>
      </c>
      <c r="O894" s="2">
        <f t="shared" si="78"/>
        <v>3.1624659626666665</v>
      </c>
      <c r="P894" s="1">
        <f t="shared" si="79"/>
        <v>8.0056286673333332</v>
      </c>
    </row>
    <row r="895" spans="1:16" ht="13.8" x14ac:dyDescent="0.3">
      <c r="A895" s="1">
        <v>1224</v>
      </c>
      <c r="B895" s="4" t="s">
        <v>52</v>
      </c>
      <c r="C895" s="3" t="s">
        <v>34</v>
      </c>
      <c r="D895" s="3" t="s">
        <v>10</v>
      </c>
      <c r="E895" s="4">
        <v>0</v>
      </c>
      <c r="F895" s="3"/>
      <c r="G895" s="6">
        <v>3.663612538485E-4</v>
      </c>
      <c r="H895" s="6">
        <v>40.144112331401331</v>
      </c>
      <c r="I895" s="6">
        <v>-6.4276731991545084</v>
      </c>
      <c r="J895" s="3"/>
      <c r="K895" s="6">
        <v>-47.452741315132585</v>
      </c>
      <c r="L895" s="3"/>
      <c r="M895" s="6">
        <v>3.4853739223825455</v>
      </c>
      <c r="N895" s="6">
        <v>-0.30287448285688351</v>
      </c>
      <c r="O895" s="2">
        <f t="shared" si="78"/>
        <v>-23.801827543421723</v>
      </c>
      <c r="P895" s="1">
        <f t="shared" si="79"/>
        <v>23.49895306056484</v>
      </c>
    </row>
    <row r="896" spans="1:16" ht="13.8" x14ac:dyDescent="0.3">
      <c r="A896" s="1">
        <v>1225</v>
      </c>
      <c r="B896" s="4" t="s">
        <v>52</v>
      </c>
      <c r="C896" s="3" t="s">
        <v>34</v>
      </c>
      <c r="D896" s="3" t="s">
        <v>10</v>
      </c>
      <c r="E896" s="4">
        <v>0</v>
      </c>
      <c r="F896" s="3"/>
      <c r="G896" s="3"/>
      <c r="H896" s="3"/>
      <c r="I896" s="3"/>
      <c r="J896" s="3"/>
      <c r="K896" s="6">
        <v>-45.870683650081197</v>
      </c>
      <c r="L896" s="3"/>
      <c r="M896" s="6">
        <v>11.731079454772779</v>
      </c>
      <c r="N896" s="6">
        <v>2.2001132555252827</v>
      </c>
      <c r="O896" s="2">
        <f t="shared" si="78"/>
        <v>-22.747122433387464</v>
      </c>
      <c r="P896" s="1">
        <f t="shared" si="79"/>
        <v>24.947235688912748</v>
      </c>
    </row>
    <row r="897" spans="1:16" ht="13.8" x14ac:dyDescent="0.3">
      <c r="A897" s="1">
        <v>1226</v>
      </c>
      <c r="B897" s="4" t="s">
        <v>52</v>
      </c>
      <c r="C897" s="3" t="s">
        <v>34</v>
      </c>
      <c r="D897" s="3" t="s">
        <v>10</v>
      </c>
      <c r="E897" s="4">
        <v>0</v>
      </c>
      <c r="F897" s="3"/>
      <c r="G897" s="6">
        <v>3.0245536455460003E-4</v>
      </c>
      <c r="H897" s="6">
        <v>40.578527889488235</v>
      </c>
      <c r="I897" s="6">
        <v>-4.576019797337243</v>
      </c>
      <c r="J897" s="3"/>
      <c r="K897" s="6">
        <v>-47.753021996295473</v>
      </c>
      <c r="L897" s="3"/>
      <c r="M897" s="6">
        <v>5.271785318651939</v>
      </c>
      <c r="N897" s="6">
        <v>2.3469887414468911</v>
      </c>
      <c r="O897" s="2">
        <f t="shared" si="78"/>
        <v>-24.002014664196981</v>
      </c>
      <c r="P897" s="1">
        <f t="shared" si="79"/>
        <v>26.34900340564387</v>
      </c>
    </row>
    <row r="898" spans="1:16" ht="13.8" x14ac:dyDescent="0.3">
      <c r="A898" s="1">
        <v>1227</v>
      </c>
      <c r="B898" s="4" t="s">
        <v>52</v>
      </c>
      <c r="C898" s="3" t="s">
        <v>34</v>
      </c>
      <c r="D898" s="3" t="s">
        <v>10</v>
      </c>
      <c r="E898" s="4">
        <v>0</v>
      </c>
      <c r="F898" s="3"/>
      <c r="G898" s="3"/>
      <c r="H898" s="3"/>
      <c r="I898" s="3"/>
      <c r="J898" s="3"/>
      <c r="K898" s="6">
        <v>-47.99354663886745</v>
      </c>
      <c r="L898" s="3"/>
      <c r="M898" s="6">
        <v>6.6053732574586341</v>
      </c>
      <c r="N898" s="6">
        <v>5.523648885669834</v>
      </c>
      <c r="O898" s="2">
        <f t="shared" si="78"/>
        <v>-24.162364425911633</v>
      </c>
      <c r="P898" s="1">
        <f t="shared" si="79"/>
        <v>29.686013311581469</v>
      </c>
    </row>
    <row r="899" spans="1:16" ht="13.8" x14ac:dyDescent="0.3">
      <c r="A899" s="1">
        <v>1228</v>
      </c>
      <c r="B899" s="4" t="s">
        <v>52</v>
      </c>
      <c r="C899" s="1" t="s">
        <v>67</v>
      </c>
      <c r="D899" s="1" t="s">
        <v>11</v>
      </c>
      <c r="E899">
        <v>17.399999999999999</v>
      </c>
      <c r="F899" s="3">
        <v>4.8</v>
      </c>
      <c r="K899">
        <v>-11.22</v>
      </c>
      <c r="M899">
        <v>7.25</v>
      </c>
      <c r="N899">
        <v>5.57</v>
      </c>
      <c r="O899" s="2">
        <f t="shared" si="78"/>
        <v>0.35333333333333261</v>
      </c>
      <c r="P899" s="1">
        <f t="shared" si="79"/>
        <v>5.2166666666666677</v>
      </c>
    </row>
    <row r="900" spans="1:16" ht="13.8" x14ac:dyDescent="0.3">
      <c r="A900" s="1">
        <v>1229</v>
      </c>
      <c r="B900" s="4" t="s">
        <v>52</v>
      </c>
      <c r="C900" s="3" t="s">
        <v>34</v>
      </c>
      <c r="D900" s="3" t="s">
        <v>10</v>
      </c>
      <c r="E900" s="4">
        <v>0</v>
      </c>
      <c r="F900" s="3"/>
      <c r="G900" s="3"/>
      <c r="H900" s="3"/>
      <c r="I900" s="3"/>
      <c r="J900" s="3"/>
      <c r="K900" s="6">
        <v>-48.785649761782615</v>
      </c>
      <c r="L900" s="3"/>
      <c r="M900" s="6">
        <v>4.0084268462900772</v>
      </c>
      <c r="N900" s="6">
        <v>5.9197032019152012</v>
      </c>
      <c r="O900" s="2">
        <f t="shared" si="78"/>
        <v>-24.69043317452174</v>
      </c>
      <c r="P900" s="1">
        <f t="shared" si="79"/>
        <v>30.610136376436941</v>
      </c>
    </row>
    <row r="901" spans="1:16" ht="13.8" x14ac:dyDescent="0.3">
      <c r="A901" s="1">
        <v>1230</v>
      </c>
      <c r="B901" s="4" t="s">
        <v>52</v>
      </c>
      <c r="C901" s="1" t="s">
        <v>61</v>
      </c>
      <c r="D901" s="1" t="s">
        <v>10</v>
      </c>
      <c r="E901">
        <v>1.57</v>
      </c>
      <c r="F901" s="3">
        <v>0.5</v>
      </c>
      <c r="K901">
        <v>-8.39</v>
      </c>
      <c r="M901">
        <v>13.93</v>
      </c>
      <c r="N901">
        <v>7.83</v>
      </c>
      <c r="O901" s="2">
        <f t="shared" si="78"/>
        <v>2.2399999999999993</v>
      </c>
      <c r="P901" s="1">
        <f t="shared" si="79"/>
        <v>5.5900000000000007</v>
      </c>
    </row>
    <row r="902" spans="1:16" ht="13.8" x14ac:dyDescent="0.3">
      <c r="A902" s="1">
        <v>1231</v>
      </c>
      <c r="B902" s="4" t="s">
        <v>52</v>
      </c>
      <c r="C902" s="3" t="s">
        <v>34</v>
      </c>
      <c r="D902" s="3" t="s">
        <v>10</v>
      </c>
      <c r="E902" s="4">
        <v>0</v>
      </c>
      <c r="F902" s="3"/>
      <c r="G902" s="3"/>
      <c r="H902" s="3"/>
      <c r="I902" s="3"/>
      <c r="J902" s="3"/>
      <c r="K902" s="6">
        <v>-48.696786811609755</v>
      </c>
      <c r="L902" s="3"/>
      <c r="M902" s="6">
        <v>19.528038682015062</v>
      </c>
      <c r="N902" s="6">
        <v>12.474689649231792</v>
      </c>
      <c r="O902" s="2">
        <f t="shared" si="78"/>
        <v>-24.631191207739835</v>
      </c>
      <c r="P902" s="1">
        <f t="shared" si="79"/>
        <v>37.105880856971623</v>
      </c>
    </row>
    <row r="903" spans="1:16" x14ac:dyDescent="0.25">
      <c r="A903" s="1">
        <v>1235</v>
      </c>
      <c r="B903" s="1" t="s">
        <v>63</v>
      </c>
      <c r="C903" s="1" t="s">
        <v>62</v>
      </c>
      <c r="D903" s="1" t="s">
        <v>10</v>
      </c>
      <c r="E903" s="1">
        <v>0.84799999999999998</v>
      </c>
      <c r="F903" s="1">
        <v>8.1999999999999993</v>
      </c>
      <c r="K903" s="1">
        <v>-9.1199999999999992</v>
      </c>
      <c r="M903" s="1">
        <v>2.69</v>
      </c>
      <c r="N903" s="1">
        <v>-1.97</v>
      </c>
      <c r="O903" s="1">
        <v>1.7533333333333339</v>
      </c>
      <c r="P903" s="1">
        <v>-3.7233333333333336</v>
      </c>
    </row>
    <row r="904" spans="1:16" ht="13.8" x14ac:dyDescent="0.3">
      <c r="A904" s="1">
        <v>1247</v>
      </c>
      <c r="B904" s="4" t="s">
        <v>2</v>
      </c>
      <c r="C904" s="1" t="s">
        <v>24</v>
      </c>
      <c r="D904" s="1" t="s">
        <v>8</v>
      </c>
      <c r="E904">
        <v>1.31</v>
      </c>
      <c r="F904" s="3">
        <v>3.3</v>
      </c>
      <c r="K904">
        <v>-10.85</v>
      </c>
      <c r="M904">
        <v>7.85</v>
      </c>
      <c r="N904">
        <v>4.8099999999999996</v>
      </c>
      <c r="O904" s="2">
        <f>((2/3)*K904)+((1/3)*23.5)</f>
        <v>0.60000000000000053</v>
      </c>
      <c r="P904" s="1">
        <f>N904-O904</f>
        <v>4.2099999999999991</v>
      </c>
    </row>
    <row r="905" spans="1:16" ht="13.8" x14ac:dyDescent="0.3">
      <c r="A905" s="1">
        <v>1248</v>
      </c>
      <c r="B905" s="4" t="s">
        <v>2</v>
      </c>
      <c r="C905" s="1" t="s">
        <v>48</v>
      </c>
      <c r="D905" s="1" t="s">
        <v>10</v>
      </c>
      <c r="E905">
        <v>2.11</v>
      </c>
      <c r="F905" s="3">
        <v>1.7</v>
      </c>
      <c r="K905">
        <v>-8.84</v>
      </c>
      <c r="M905">
        <v>10.62</v>
      </c>
      <c r="N905">
        <v>5.25</v>
      </c>
      <c r="O905" s="2">
        <f>((2/3)*K905)+((1/3)*23.5)</f>
        <v>1.9400000000000004</v>
      </c>
      <c r="P905" s="1">
        <f>N905-O905</f>
        <v>3.3099999999999996</v>
      </c>
    </row>
    <row r="906" spans="1:16" ht="13.8" x14ac:dyDescent="0.3">
      <c r="A906" s="1">
        <v>1249</v>
      </c>
      <c r="B906" s="4" t="s">
        <v>2</v>
      </c>
      <c r="C906" s="1" t="s">
        <v>34</v>
      </c>
      <c r="D906" s="1" t="s">
        <v>8</v>
      </c>
      <c r="E906">
        <v>29.3</v>
      </c>
      <c r="F906" s="3">
        <v>1.2</v>
      </c>
      <c r="K906">
        <v>-9.86</v>
      </c>
      <c r="M906">
        <v>16.82</v>
      </c>
      <c r="N906">
        <v>5.36</v>
      </c>
      <c r="O906" s="2">
        <f>((2/3)*K906)+((1/3)*23.5)</f>
        <v>1.2600000000000007</v>
      </c>
      <c r="P906" s="1">
        <f>N906-O906</f>
        <v>4.0999999999999996</v>
      </c>
    </row>
    <row r="907" spans="1:16" ht="13.8" x14ac:dyDescent="0.3">
      <c r="A907" s="1">
        <v>1250</v>
      </c>
      <c r="B907" s="4" t="s">
        <v>2</v>
      </c>
      <c r="C907" s="1" t="s">
        <v>34</v>
      </c>
      <c r="D907" s="1" t="s">
        <v>0</v>
      </c>
      <c r="E907">
        <v>1.36</v>
      </c>
      <c r="F907" s="3">
        <v>1.4</v>
      </c>
      <c r="K907">
        <v>-9.94</v>
      </c>
      <c r="M907">
        <v>9.4600000000000009</v>
      </c>
      <c r="N907">
        <v>5.72</v>
      </c>
      <c r="O907" s="2">
        <f>((2/3)*K907)+((1/3)*23.5)</f>
        <v>1.206666666666667</v>
      </c>
      <c r="P907" s="1">
        <f>N907-O907</f>
        <v>4.5133333333333328</v>
      </c>
    </row>
    <row r="908" spans="1:16" x14ac:dyDescent="0.25">
      <c r="A908" s="1">
        <v>1251</v>
      </c>
      <c r="B908" s="1" t="s">
        <v>2</v>
      </c>
      <c r="C908" s="1" t="s">
        <v>70</v>
      </c>
      <c r="D908" s="1" t="s">
        <v>70</v>
      </c>
      <c r="E908" s="1">
        <v>0.52400000000000002</v>
      </c>
      <c r="F908" s="1" t="s">
        <v>36</v>
      </c>
      <c r="K908" s="1">
        <v>-10.62</v>
      </c>
      <c r="M908" s="1">
        <v>19.670000000000002</v>
      </c>
      <c r="N908" s="1">
        <v>6.99</v>
      </c>
      <c r="O908" s="1">
        <v>0.75333333333333385</v>
      </c>
      <c r="P908" s="1">
        <v>6.2366666666666664</v>
      </c>
    </row>
    <row r="909" spans="1:16" ht="13.8" x14ac:dyDescent="0.3">
      <c r="A909" s="1">
        <v>1252</v>
      </c>
      <c r="B909" s="4" t="s">
        <v>2</v>
      </c>
      <c r="C909" s="1" t="s">
        <v>34</v>
      </c>
      <c r="D909" s="1" t="s">
        <v>4</v>
      </c>
      <c r="E909">
        <v>41.2</v>
      </c>
      <c r="F909" s="3">
        <v>3.7</v>
      </c>
      <c r="K909">
        <v>-7.4</v>
      </c>
      <c r="M909">
        <v>7.86</v>
      </c>
      <c r="N909">
        <v>7.09</v>
      </c>
      <c r="O909" s="2">
        <f>((2/3)*K909)+((1/3)*23.5)</f>
        <v>2.8999999999999995</v>
      </c>
      <c r="P909" s="1">
        <f>N909-O909</f>
        <v>4.1900000000000004</v>
      </c>
    </row>
    <row r="910" spans="1:16" x14ac:dyDescent="0.25">
      <c r="A910" s="1">
        <v>1256</v>
      </c>
      <c r="B910" s="1" t="s">
        <v>2</v>
      </c>
      <c r="C910" s="1" t="s">
        <v>19</v>
      </c>
      <c r="D910" s="1" t="s">
        <v>10</v>
      </c>
      <c r="E910" s="1">
        <v>0.21099999999999999</v>
      </c>
      <c r="F910" s="1">
        <v>3.5</v>
      </c>
      <c r="K910" s="1">
        <v>-6.7</v>
      </c>
      <c r="M910" s="1">
        <v>14.32</v>
      </c>
      <c r="N910" s="1">
        <v>12.55</v>
      </c>
      <c r="O910" s="1">
        <v>3.3666666666666663</v>
      </c>
      <c r="P910" s="1">
        <v>9.1833333333333336</v>
      </c>
    </row>
    <row r="911" spans="1:16" ht="13.8" x14ac:dyDescent="0.3">
      <c r="A911" s="1">
        <v>1257</v>
      </c>
      <c r="B911" s="1" t="s">
        <v>22</v>
      </c>
      <c r="C911" s="1" t="s">
        <v>51</v>
      </c>
      <c r="D911" s="1" t="s">
        <v>6</v>
      </c>
      <c r="E911">
        <v>2.06</v>
      </c>
      <c r="F911" s="3">
        <v>1.1000000000000001</v>
      </c>
      <c r="K911">
        <v>-7.41</v>
      </c>
      <c r="M911">
        <v>9.36</v>
      </c>
      <c r="N911">
        <v>6.36</v>
      </c>
      <c r="O911" s="2">
        <f>((2/3)*K911)+((1/3)*23.5)</f>
        <v>2.8933333333333335</v>
      </c>
      <c r="P911" s="1">
        <f>N911-O911</f>
        <v>3.4666666666666668</v>
      </c>
    </row>
    <row r="912" spans="1:16" ht="13.8" x14ac:dyDescent="0.3">
      <c r="A912" s="1">
        <v>1258</v>
      </c>
      <c r="B912" s="1" t="s">
        <v>22</v>
      </c>
      <c r="C912" s="1" t="s">
        <v>51</v>
      </c>
      <c r="D912" s="1" t="s">
        <v>6</v>
      </c>
      <c r="E912">
        <v>1.85</v>
      </c>
      <c r="F912" s="3" t="s">
        <v>36</v>
      </c>
      <c r="K912">
        <v>-7.61</v>
      </c>
      <c r="M912">
        <v>11.24</v>
      </c>
      <c r="N912">
        <v>10.61</v>
      </c>
      <c r="O912" s="2">
        <f>((2/3)*K912)+((1/3)*23.5)</f>
        <v>2.76</v>
      </c>
      <c r="P912" s="1">
        <f>N912-O912</f>
        <v>7.85</v>
      </c>
    </row>
    <row r="913" spans="1:16" ht="13.8" x14ac:dyDescent="0.3">
      <c r="A913" s="1">
        <v>1259</v>
      </c>
      <c r="B913" s="1" t="s">
        <v>22</v>
      </c>
      <c r="C913" s="1" t="s">
        <v>51</v>
      </c>
      <c r="D913" s="1" t="s">
        <v>6</v>
      </c>
      <c r="E913">
        <v>12.9</v>
      </c>
      <c r="F913" s="3">
        <v>0.4</v>
      </c>
      <c r="K913">
        <v>-7.16</v>
      </c>
      <c r="M913">
        <v>10.26</v>
      </c>
      <c r="N913">
        <v>10.74</v>
      </c>
      <c r="O913" s="2">
        <f>((2/3)*K913)+((1/3)*23.5)</f>
        <v>3.0599999999999996</v>
      </c>
      <c r="P913" s="1">
        <f>N913-O913</f>
        <v>7.6800000000000006</v>
      </c>
    </row>
    <row r="914" spans="1:16" ht="13.8" x14ac:dyDescent="0.3">
      <c r="A914" s="1">
        <v>1260</v>
      </c>
      <c r="B914" s="1" t="s">
        <v>22</v>
      </c>
      <c r="C914" s="1" t="s">
        <v>34</v>
      </c>
      <c r="D914" s="1" t="s">
        <v>6</v>
      </c>
      <c r="E914">
        <v>3.01</v>
      </c>
      <c r="F914" s="3">
        <v>0.3</v>
      </c>
      <c r="K914">
        <v>-7.26</v>
      </c>
      <c r="M914">
        <v>16.739999999999998</v>
      </c>
      <c r="N914">
        <v>11.85</v>
      </c>
      <c r="O914" s="2">
        <f>((2/3)*K914)+((1/3)*23.5)</f>
        <v>2.9933333333333332</v>
      </c>
      <c r="P914" s="1">
        <f>N914-O914</f>
        <v>8.8566666666666656</v>
      </c>
    </row>
    <row r="915" spans="1:16" x14ac:dyDescent="0.25">
      <c r="A915" s="1">
        <v>1262</v>
      </c>
      <c r="B915" s="1" t="s">
        <v>44</v>
      </c>
      <c r="C915" s="1" t="s">
        <v>43</v>
      </c>
      <c r="D915" s="1" t="s">
        <v>11</v>
      </c>
      <c r="E915" s="1">
        <v>0.72899999999999998</v>
      </c>
      <c r="F915" s="1">
        <v>1.3</v>
      </c>
      <c r="K915" s="1">
        <v>-10.61</v>
      </c>
      <c r="M915" s="1">
        <v>13.78</v>
      </c>
      <c r="N915" s="1">
        <v>5.58</v>
      </c>
      <c r="O915" s="1">
        <v>0.76000000000000068</v>
      </c>
      <c r="P915" s="1">
        <v>4.8199999999999994</v>
      </c>
    </row>
    <row r="916" spans="1:16" x14ac:dyDescent="0.25">
      <c r="A916" s="1">
        <v>1264</v>
      </c>
      <c r="B916" s="1" t="s">
        <v>39</v>
      </c>
      <c r="C916" s="1" t="s">
        <v>51</v>
      </c>
      <c r="D916" s="1" t="s">
        <v>6</v>
      </c>
      <c r="E916" s="1">
        <v>0.92200000000000004</v>
      </c>
      <c r="F916" s="1">
        <v>1</v>
      </c>
      <c r="K916" s="1">
        <v>-9.4700000000000006</v>
      </c>
      <c r="M916" s="1">
        <v>7.46</v>
      </c>
      <c r="N916" s="1">
        <v>6.6</v>
      </c>
      <c r="O916" s="1">
        <v>1.5199999999999996</v>
      </c>
      <c r="P916" s="1">
        <v>5.08</v>
      </c>
    </row>
  </sheetData>
  <sortState ref="A2:P916">
    <sortCondition ref="A2:A916"/>
  </sortState>
  <printOptions horizontalCentered="1"/>
  <pageMargins left="0.3" right="0.3" top="0.61" bottom="0.37" header="0.1" footer="0.1"/>
  <pageSetup paperSize="9" pageOrder="overThenDown" orientation="portrait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Veale</dc:creator>
  <cp:lastModifiedBy>MDPI</cp:lastModifiedBy>
  <dcterms:created xsi:type="dcterms:W3CDTF">2018-12-31T13:34:52Z</dcterms:created>
  <dcterms:modified xsi:type="dcterms:W3CDTF">2019-03-01T06:30:46Z</dcterms:modified>
</cp:coreProperties>
</file>