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 activeTab="2"/>
  </bookViews>
  <sheets>
    <sheet name="Original data" sheetId="1" r:id="rId1"/>
    <sheet name="Results of GML by groups" sheetId="3" r:id="rId2"/>
    <sheet name="EKC" sheetId="4" r:id="rId3"/>
  </sheets>
  <calcPr calcId="152511"/>
</workbook>
</file>

<file path=xl/calcChain.xml><?xml version="1.0" encoding="utf-8"?>
<calcChain xmlns="http://schemas.openxmlformats.org/spreadsheetml/2006/main">
  <c r="AK5" i="3" l="1"/>
  <c r="AK6" i="3"/>
  <c r="AK7" i="3"/>
  <c r="AK8" i="3"/>
  <c r="AK9" i="3"/>
  <c r="AK10" i="3"/>
  <c r="AK11" i="3"/>
  <c r="AK12" i="3"/>
  <c r="AK13" i="3"/>
  <c r="AK14" i="3"/>
  <c r="AK15" i="3"/>
  <c r="AK16" i="3"/>
  <c r="AK17" i="3"/>
  <c r="AK21" i="3"/>
  <c r="AK22" i="3"/>
  <c r="AK23" i="3"/>
  <c r="AK24" i="3"/>
  <c r="AK25" i="3"/>
  <c r="AK26" i="3"/>
  <c r="AK27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21" i="3"/>
  <c r="Y22" i="3"/>
  <c r="Y23" i="3"/>
  <c r="Y24" i="3"/>
  <c r="Y25" i="3"/>
  <c r="Y26" i="3"/>
  <c r="Y27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" i="3"/>
  <c r="M21" i="3"/>
  <c r="M22" i="3"/>
  <c r="M23" i="3"/>
  <c r="M24" i="3"/>
  <c r="M25" i="3"/>
  <c r="M26" i="3"/>
  <c r="M27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4" i="3"/>
</calcChain>
</file>

<file path=xl/sharedStrings.xml><?xml version="1.0" encoding="utf-8"?>
<sst xmlns="http://schemas.openxmlformats.org/spreadsheetml/2006/main" count="107" uniqueCount="101">
  <si>
    <t>YEAR</t>
  </si>
  <si>
    <t>DMU</t>
  </si>
  <si>
    <t>GDP</t>
  </si>
  <si>
    <t>WATER</t>
  </si>
  <si>
    <t>GAS</t>
  </si>
  <si>
    <t>SOLID</t>
  </si>
  <si>
    <t>CO2</t>
  </si>
  <si>
    <t>CAPITAL</t>
  </si>
  <si>
    <t>LABOR</t>
  </si>
  <si>
    <t>ENERGY</t>
  </si>
  <si>
    <t>max</t>
  </si>
  <si>
    <t>min</t>
  </si>
  <si>
    <t>median</t>
  </si>
  <si>
    <t>st</t>
  </si>
  <si>
    <t>average</t>
  </si>
  <si>
    <t>Efficiency Change (2001 TO 2002)</t>
  </si>
  <si>
    <t>Efficiency Change (2002 TO 2003)</t>
  </si>
  <si>
    <t>Efficiency Change (2003 TO 2004)</t>
  </si>
  <si>
    <t>Efficiency Change (2004 TO 2005)</t>
  </si>
  <si>
    <t>Efficiency Change (2005 TO 2006)</t>
  </si>
  <si>
    <t>Efficiency Change (2006 TO 2007)</t>
  </si>
  <si>
    <t>Efficiency Change (2007 TO 2008)</t>
  </si>
  <si>
    <t>Efficiency Change (2008 TO 2009)</t>
  </si>
  <si>
    <t>Efficiency Change (2009 TO 2010)</t>
  </si>
  <si>
    <t>Efficiency Change (2010 TO 2011)</t>
  </si>
  <si>
    <t>Technological Change (2001 TO 2002)</t>
  </si>
  <si>
    <t>Technological Change (2002 TO 2003)</t>
  </si>
  <si>
    <t>Technological Change (2003 TO 2004)</t>
  </si>
  <si>
    <t>Technological Change (2004 TO 2005)</t>
  </si>
  <si>
    <t>Technological Change (2005 TO 2006)</t>
  </si>
  <si>
    <t>Technological Change (2006 TO 2007)</t>
  </si>
  <si>
    <t>Technological Change (2007 TO 2008)</t>
  </si>
  <si>
    <t>Technological Change (2008 TO 2009)</t>
  </si>
  <si>
    <t>Technological Change (2009 TO 2010)</t>
  </si>
  <si>
    <t>Technological Change (2010 TO 2011)</t>
  </si>
  <si>
    <t>Malmquist Index (2001 TO 2002)</t>
  </si>
  <si>
    <t>Malmquist Index (2002 TO 2003)</t>
  </si>
  <si>
    <t>Malmquist Index (2003 TO 2004)</t>
  </si>
  <si>
    <t>Malmquist Index (2004 TO 2005)</t>
  </si>
  <si>
    <t>Malmquist Index (2005 TO 2006)</t>
  </si>
  <si>
    <t>Malmquist Index (2006 TO 2007)</t>
  </si>
  <si>
    <t>Malmquist Index (2007 TO 2008)</t>
  </si>
  <si>
    <t>Malmquist Index (2008 TO 2009)</t>
  </si>
  <si>
    <t>Malmquist Index (2009 TO 2010)</t>
  </si>
  <si>
    <t>Malmquist Index (2010 TO 2011)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</si>
  <si>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</si>
  <si>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</si>
  <si>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</si>
  <si>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</si>
  <si>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</si>
  <si>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</si>
  <si>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</si>
  <si>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</si>
  <si>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</si>
  <si>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</si>
  <si>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</si>
  <si>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</si>
  <si>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</si>
  <si>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</si>
  <si>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</si>
  <si>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</si>
  <si>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</si>
  <si>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</si>
  <si>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</si>
  <si>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</si>
  <si>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</si>
  <si>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</si>
  <si>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</si>
  <si>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</si>
  <si>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</si>
  <si>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</si>
  <si>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</si>
  <si>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</si>
  <si>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</si>
  <si>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</si>
  <si>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</si>
  <si>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</si>
  <si>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</si>
  <si>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</si>
  <si>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</si>
  <si>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</si>
  <si>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Green intensive</t>
  </si>
  <si>
    <t>Intermediate</t>
  </si>
  <si>
    <t>Extensive</t>
  </si>
  <si>
    <t>AVERAGE</t>
  </si>
  <si>
    <t>dmu</t>
  </si>
  <si>
    <t>population</t>
  </si>
  <si>
    <t>perGDP</t>
  </si>
  <si>
    <t>E</t>
  </si>
  <si>
    <t>ratio</t>
  </si>
  <si>
    <t>water</t>
  </si>
  <si>
    <t>perwater</t>
  </si>
  <si>
    <t>SO2</t>
  </si>
  <si>
    <t>perso2</t>
  </si>
  <si>
    <t>persolid</t>
  </si>
  <si>
    <t>year</t>
  </si>
  <si>
    <t>lnwater</t>
  </si>
  <si>
    <t>lnso2</t>
  </si>
  <si>
    <t>lnsolid</t>
  </si>
  <si>
    <t>lnGDP</t>
  </si>
  <si>
    <t>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</si>
</sst>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2"/>
  <sheetViews>
    <sheetView workbookViewId="0">
      <selection activeCell="K2" sqref="K2"/>
    </sheetView>
  </sheetViews>
  <sheetFormatPr defaultRowHeight="15"/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>
        <v>2011</v>
      </c>
      <c r="B2" s="1">
        <v>1</v>
      </c>
      <c r="C2" s="1">
        <v>11602.5574477396</v>
      </c>
      <c r="D2" s="1">
        <v>143493</v>
      </c>
      <c r="E2" s="1">
        <v>2039</v>
      </c>
      <c r="F2" s="1">
        <v>34987.599999999999</v>
      </c>
      <c r="G2" s="1">
        <v>477479148.77332401</v>
      </c>
      <c r="H2" s="1">
        <v>4085.57520325203</v>
      </c>
      <c r="I2" s="1">
        <v>520.98</v>
      </c>
      <c r="J2" s="1">
        <v>11566.4657063583</v>
      </c>
    </row>
    <row r="3" spans="1:10">
      <c r="A3" s="1">
        <v>2011</v>
      </c>
      <c r="B3" s="1">
        <v>2</v>
      </c>
      <c r="C3" s="1">
        <v>4816.5984803785104</v>
      </c>
      <c r="D3" s="1">
        <v>8172</v>
      </c>
      <c r="E3" s="1">
        <v>1342</v>
      </c>
      <c r="F3" s="1">
        <v>124</v>
      </c>
      <c r="G3" s="1">
        <v>43963478.582191199</v>
      </c>
      <c r="H3" s="1">
        <v>4350.6219512195103</v>
      </c>
      <c r="I3" s="1">
        <v>110.98</v>
      </c>
      <c r="J3" s="1">
        <v>3934.35649114748</v>
      </c>
    </row>
    <row r="4" spans="1:10">
      <c r="A4" s="1">
        <v>2011</v>
      </c>
      <c r="B4" s="1">
        <v>3</v>
      </c>
      <c r="C4" s="1">
        <v>3510.22713341179</v>
      </c>
      <c r="D4" s="1">
        <v>22643</v>
      </c>
      <c r="E4" s="1">
        <v>2865</v>
      </c>
      <c r="F4" s="1">
        <v>69085</v>
      </c>
      <c r="G4" s="1">
        <v>4096549.8743880899</v>
      </c>
      <c r="H4" s="1">
        <v>724.43495934959401</v>
      </c>
      <c r="I4" s="1">
        <v>65.2</v>
      </c>
      <c r="J4" s="1">
        <v>1920.70207096682</v>
      </c>
    </row>
    <row r="5" spans="1:10">
      <c r="A5" s="1">
        <v>2011</v>
      </c>
      <c r="B5" s="1">
        <v>4</v>
      </c>
      <c r="C5" s="1">
        <v>2021.55669780227</v>
      </c>
      <c r="D5" s="1">
        <v>51181</v>
      </c>
      <c r="E5" s="1">
        <v>243</v>
      </c>
      <c r="F5" s="1">
        <v>37418.6</v>
      </c>
      <c r="G5" s="1">
        <v>2093589.8976851101</v>
      </c>
      <c r="H5" s="1">
        <v>467.96341463414598</v>
      </c>
      <c r="I5" s="1">
        <v>53.37</v>
      </c>
      <c r="J5" s="1">
        <v>1146.53018455145</v>
      </c>
    </row>
    <row r="6" spans="1:10">
      <c r="A6" s="1">
        <v>2011</v>
      </c>
      <c r="B6" s="1">
        <v>5</v>
      </c>
      <c r="C6" s="1">
        <v>2495.4881025153099</v>
      </c>
      <c r="D6" s="1">
        <v>6191</v>
      </c>
      <c r="E6" s="1">
        <v>613</v>
      </c>
      <c r="F6" s="1">
        <v>3736.6</v>
      </c>
      <c r="G6" s="1">
        <v>12285402.327942399</v>
      </c>
      <c r="H6" s="1">
        <v>286.68292682926801</v>
      </c>
      <c r="I6" s="1">
        <v>53.53</v>
      </c>
      <c r="J6" s="1">
        <v>1173.9139611882199</v>
      </c>
    </row>
    <row r="7" spans="1:10">
      <c r="A7" s="1">
        <v>2011</v>
      </c>
      <c r="B7" s="1">
        <v>6</v>
      </c>
      <c r="C7" s="1">
        <v>26340.319704341699</v>
      </c>
      <c r="D7" s="1">
        <v>138116</v>
      </c>
      <c r="E7" s="1">
        <v>5473</v>
      </c>
      <c r="F7" s="1">
        <v>1986.5</v>
      </c>
      <c r="G7" s="1">
        <v>33344054.221540701</v>
      </c>
      <c r="H7" s="1">
        <v>2350.6686991869901</v>
      </c>
      <c r="I7" s="1">
        <v>360.71</v>
      </c>
      <c r="J7" s="1">
        <v>2663.7879353799299</v>
      </c>
    </row>
    <row r="8" spans="1:10">
      <c r="A8" s="1">
        <v>2011</v>
      </c>
      <c r="B8" s="1">
        <v>7</v>
      </c>
      <c r="C8" s="1">
        <v>10820.6872781233</v>
      </c>
      <c r="D8" s="1">
        <v>51950</v>
      </c>
      <c r="E8" s="1">
        <v>2351</v>
      </c>
      <c r="F8" s="1">
        <v>610.1</v>
      </c>
      <c r="G8" s="1">
        <v>23099600.6487616</v>
      </c>
      <c r="H8" s="1">
        <v>1073.69308943089</v>
      </c>
      <c r="I8" s="1">
        <v>176.86</v>
      </c>
      <c r="J8" s="1">
        <v>1517.96564475282</v>
      </c>
    </row>
    <row r="9" spans="1:10">
      <c r="A9" s="1">
        <v>2011</v>
      </c>
      <c r="B9" s="1">
        <v>8</v>
      </c>
      <c r="C9" s="1">
        <v>10259.2381898157</v>
      </c>
      <c r="D9" s="1">
        <v>71664</v>
      </c>
      <c r="E9" s="1">
        <v>2218</v>
      </c>
      <c r="F9" s="1">
        <v>1006.4</v>
      </c>
      <c r="G9" s="1">
        <v>15598246.553940499</v>
      </c>
      <c r="H9" s="1">
        <v>1096.2276422764201</v>
      </c>
      <c r="I9" s="1">
        <v>136.76</v>
      </c>
      <c r="J9" s="1">
        <v>1197.40507813812</v>
      </c>
    </row>
    <row r="10" spans="1:10">
      <c r="A10" s="1">
        <v>2011</v>
      </c>
      <c r="B10" s="1">
        <v>9</v>
      </c>
      <c r="C10" s="1">
        <v>6500.8579015056503</v>
      </c>
      <c r="D10" s="1">
        <v>2090</v>
      </c>
      <c r="E10" s="1">
        <v>542</v>
      </c>
      <c r="F10" s="1">
        <v>57.5</v>
      </c>
      <c r="G10" s="1">
        <v>2132173.0001601898</v>
      </c>
      <c r="H10" s="1">
        <v>363.52439024390202</v>
      </c>
      <c r="I10" s="1">
        <v>19.93</v>
      </c>
      <c r="J10" s="1">
        <v>272.30894641610502</v>
      </c>
    </row>
    <row r="11" spans="1:10">
      <c r="A11" s="1">
        <v>2011</v>
      </c>
      <c r="B11" s="1">
        <v>10</v>
      </c>
      <c r="C11" s="1">
        <v>25181.031333884399</v>
      </c>
      <c r="D11" s="1">
        <v>240802</v>
      </c>
      <c r="E11" s="1">
        <v>4342</v>
      </c>
      <c r="F11" s="1">
        <v>673.3</v>
      </c>
      <c r="G11" s="1">
        <v>43880118.556249298</v>
      </c>
      <c r="H11" s="1">
        <v>2598.1849593495899</v>
      </c>
      <c r="I11" s="1">
        <v>588.83000000000004</v>
      </c>
      <c r="J11" s="1">
        <v>6269.0500632920102</v>
      </c>
    </row>
    <row r="12" spans="1:10">
      <c r="A12" s="1">
        <v>2011</v>
      </c>
      <c r="B12" s="1">
        <v>11</v>
      </c>
      <c r="C12" s="1">
        <v>12323.4335228771</v>
      </c>
      <c r="D12" s="1">
        <v>19878</v>
      </c>
      <c r="E12" s="1">
        <v>643</v>
      </c>
      <c r="F12" s="1">
        <v>46.6</v>
      </c>
      <c r="G12" s="1">
        <v>4118287.9351678998</v>
      </c>
      <c r="H12" s="1">
        <v>732.43902439024396</v>
      </c>
      <c r="I12" s="1">
        <v>382.41</v>
      </c>
      <c r="J12" s="1">
        <v>753.43678103449895</v>
      </c>
    </row>
    <row r="13" spans="1:10">
      <c r="A13" s="1">
        <v>2011</v>
      </c>
      <c r="B13" s="1">
        <v>12</v>
      </c>
      <c r="C13" s="1">
        <v>7784.4520643914902</v>
      </c>
      <c r="D13" s="1">
        <v>25785</v>
      </c>
      <c r="E13" s="1">
        <v>409</v>
      </c>
      <c r="F13" s="1">
        <v>63.6</v>
      </c>
      <c r="G13" s="1">
        <v>1341325.84450667</v>
      </c>
      <c r="H13" s="1">
        <v>410.77235772357699</v>
      </c>
      <c r="I13" s="1">
        <v>259.75</v>
      </c>
      <c r="J13" s="1">
        <v>371.36656992931</v>
      </c>
    </row>
    <row r="14" spans="1:10">
      <c r="A14" s="1">
        <v>2011</v>
      </c>
      <c r="B14" s="1">
        <v>13</v>
      </c>
      <c r="C14" s="1">
        <v>7507.1928933133104</v>
      </c>
      <c r="D14" s="1">
        <v>3522</v>
      </c>
      <c r="E14" s="1">
        <v>3258</v>
      </c>
      <c r="F14" s="1">
        <v>344.4</v>
      </c>
      <c r="G14" s="1">
        <v>8415666.2794423997</v>
      </c>
      <c r="H14" s="1">
        <v>578.81910569105696</v>
      </c>
      <c r="I14" s="1">
        <v>128.68</v>
      </c>
      <c r="J14" s="1">
        <v>1097.3068640443701</v>
      </c>
    </row>
    <row r="15" spans="1:10">
      <c r="A15" s="1">
        <v>2011</v>
      </c>
      <c r="B15" s="1">
        <v>14</v>
      </c>
      <c r="C15" s="1">
        <v>4443.4210855660403</v>
      </c>
      <c r="D15" s="1">
        <v>735</v>
      </c>
      <c r="E15" s="1">
        <v>285</v>
      </c>
      <c r="F15" s="1">
        <v>12.6</v>
      </c>
      <c r="G15" s="1">
        <v>669696.82611925504</v>
      </c>
      <c r="H15" s="1">
        <v>315.831300813008</v>
      </c>
      <c r="I15" s="1">
        <v>106.42</v>
      </c>
      <c r="J15" s="1">
        <v>201.99453892009799</v>
      </c>
    </row>
    <row r="16" spans="1:10">
      <c r="A16" s="1">
        <v>2011</v>
      </c>
      <c r="B16" s="1">
        <v>15</v>
      </c>
      <c r="C16" s="1">
        <v>10869.516102916999</v>
      </c>
      <c r="D16" s="1">
        <v>382265</v>
      </c>
      <c r="E16" s="1">
        <v>17094</v>
      </c>
      <c r="F16" s="1">
        <v>2482.5</v>
      </c>
      <c r="G16" s="1">
        <v>86611630.6059798</v>
      </c>
      <c r="H16" s="1">
        <v>1607.2540650406499</v>
      </c>
      <c r="I16" s="1">
        <v>146.75</v>
      </c>
      <c r="J16" s="1">
        <v>3983.50678729522</v>
      </c>
    </row>
    <row r="17" spans="1:10">
      <c r="A17" s="1">
        <v>2011</v>
      </c>
      <c r="B17" s="1">
        <v>16</v>
      </c>
      <c r="C17" s="1">
        <v>3747.5264998809798</v>
      </c>
      <c r="D17" s="1">
        <v>1303</v>
      </c>
      <c r="E17" s="1">
        <v>251</v>
      </c>
      <c r="F17" s="1">
        <v>22.3</v>
      </c>
      <c r="G17" s="1">
        <v>639198.70144475996</v>
      </c>
      <c r="H17" s="1">
        <v>441.86788617886202</v>
      </c>
      <c r="I17" s="1">
        <v>70.98</v>
      </c>
      <c r="J17" s="1">
        <v>389.601846168995</v>
      </c>
    </row>
    <row r="18" spans="1:10">
      <c r="A18" s="1">
        <v>2011</v>
      </c>
      <c r="B18" s="1">
        <v>17</v>
      </c>
      <c r="C18" s="1">
        <v>2756.6727792300298</v>
      </c>
      <c r="D18" s="1">
        <v>1937</v>
      </c>
      <c r="E18" s="1">
        <v>217</v>
      </c>
      <c r="F18" s="1">
        <v>6.1</v>
      </c>
      <c r="G18" s="1">
        <v>298418.78603173298</v>
      </c>
      <c r="H18" s="1">
        <v>206.10162601626001</v>
      </c>
      <c r="I18" s="1">
        <v>110.32</v>
      </c>
      <c r="J18" s="1">
        <v>232.75721489224401</v>
      </c>
    </row>
    <row r="19" spans="1:10">
      <c r="A19" s="1">
        <v>2011</v>
      </c>
      <c r="B19" s="1">
        <v>18</v>
      </c>
      <c r="C19" s="1">
        <v>15099.9297718669</v>
      </c>
      <c r="D19" s="1">
        <v>79587</v>
      </c>
      <c r="E19" s="1">
        <v>21762</v>
      </c>
      <c r="F19" s="1">
        <v>3950.6</v>
      </c>
      <c r="G19" s="1">
        <v>1850923262.8418701</v>
      </c>
      <c r="H19" s="1">
        <v>2742.3089430894302</v>
      </c>
      <c r="I19" s="1">
        <v>96.12</v>
      </c>
      <c r="J19" s="1">
        <v>17057.009999999998</v>
      </c>
    </row>
    <row r="20" spans="1:10">
      <c r="A20" s="1">
        <v>2011</v>
      </c>
      <c r="B20" s="1">
        <v>19</v>
      </c>
      <c r="C20" s="1">
        <v>42050.724745027597</v>
      </c>
      <c r="D20" s="1">
        <v>288331</v>
      </c>
      <c r="E20" s="1">
        <v>31205</v>
      </c>
      <c r="F20" s="1">
        <v>26547.7</v>
      </c>
      <c r="G20" s="1">
        <v>430798838.68665397</v>
      </c>
      <c r="H20" s="1">
        <v>6303.53861788618</v>
      </c>
      <c r="I20" s="1">
        <v>454.86</v>
      </c>
      <c r="J20" s="1">
        <v>34713.14</v>
      </c>
    </row>
    <row r="21" spans="1:10">
      <c r="A21" s="1">
        <v>2011</v>
      </c>
      <c r="B21" s="1">
        <v>20</v>
      </c>
      <c r="C21" s="1">
        <v>13592.154113221701</v>
      </c>
      <c r="D21" s="1">
        <v>48586</v>
      </c>
      <c r="E21" s="1">
        <v>3604</v>
      </c>
      <c r="F21" s="1">
        <v>308.89999999999998</v>
      </c>
      <c r="G21" s="1">
        <v>15127398.438266899</v>
      </c>
      <c r="H21" s="1">
        <v>1287.19715447154</v>
      </c>
      <c r="I21" s="1">
        <v>178.6</v>
      </c>
      <c r="J21" s="1">
        <v>1523.1626188728001</v>
      </c>
    </row>
    <row r="22" spans="1:10">
      <c r="A22" s="1">
        <v>2011</v>
      </c>
      <c r="B22" s="1">
        <v>21</v>
      </c>
      <c r="C22" s="1">
        <v>4906.2541920213198</v>
      </c>
      <c r="D22" s="1">
        <v>41428</v>
      </c>
      <c r="E22" s="1">
        <v>2069</v>
      </c>
      <c r="F22" s="1">
        <v>365.3</v>
      </c>
      <c r="G22" s="1">
        <v>12964114.356429501</v>
      </c>
      <c r="H22" s="1">
        <v>609.57317073170702</v>
      </c>
      <c r="I22" s="1">
        <v>46.27</v>
      </c>
      <c r="J22" s="1">
        <v>1530.3992756104799</v>
      </c>
    </row>
    <row r="23" spans="1:10">
      <c r="A23" s="1">
        <v>2011</v>
      </c>
      <c r="B23" s="1">
        <v>22</v>
      </c>
      <c r="C23" s="1">
        <v>5390.3896736362503</v>
      </c>
      <c r="D23" s="1">
        <v>12155</v>
      </c>
      <c r="E23" s="1">
        <v>4129</v>
      </c>
      <c r="F23" s="1">
        <v>208.4</v>
      </c>
      <c r="G23" s="1">
        <v>9108078.0383745804</v>
      </c>
      <c r="H23" s="1">
        <v>658.32317073170702</v>
      </c>
      <c r="I23" s="1">
        <v>93.53</v>
      </c>
      <c r="J23" s="1">
        <v>1521.16153137844</v>
      </c>
    </row>
    <row r="24" spans="1:10">
      <c r="A24" s="1">
        <v>2011</v>
      </c>
      <c r="B24" s="1">
        <v>23</v>
      </c>
      <c r="C24" s="1">
        <v>12748.340243057901</v>
      </c>
      <c r="D24" s="1">
        <v>26075</v>
      </c>
      <c r="E24" s="1">
        <v>767</v>
      </c>
      <c r="F24" s="1">
        <v>74.584192169999994</v>
      </c>
      <c r="G24" s="1">
        <v>6888124.1214344697</v>
      </c>
      <c r="H24" s="1">
        <v>1153.8455284552799</v>
      </c>
      <c r="I24" s="1">
        <v>254.19</v>
      </c>
      <c r="J24" s="1">
        <v>2016.72733740833</v>
      </c>
    </row>
    <row r="25" spans="1:10">
      <c r="A25" s="1">
        <v>2011</v>
      </c>
      <c r="B25" s="1">
        <v>24</v>
      </c>
      <c r="C25" s="1">
        <v>31927.671037816101</v>
      </c>
      <c r="D25" s="1">
        <v>121037</v>
      </c>
      <c r="E25" s="1">
        <v>129851</v>
      </c>
      <c r="F25" s="1">
        <v>5945.5</v>
      </c>
      <c r="G25" s="1">
        <v>486564315.18438601</v>
      </c>
      <c r="H25" s="1">
        <v>4515.3983739837404</v>
      </c>
      <c r="I25" s="1">
        <v>517.03</v>
      </c>
      <c r="J25" s="1">
        <v>30014.959999999999</v>
      </c>
    </row>
    <row r="26" spans="1:10">
      <c r="A26" s="1">
        <v>2011</v>
      </c>
      <c r="B26" s="1">
        <v>25</v>
      </c>
      <c r="C26" s="1">
        <v>41943.860395971999</v>
      </c>
      <c r="D26" s="1">
        <v>33545</v>
      </c>
      <c r="E26" s="1">
        <v>173215</v>
      </c>
      <c r="F26" s="1">
        <v>42344.2</v>
      </c>
      <c r="G26" s="1">
        <v>581466926.87036002</v>
      </c>
      <c r="H26" s="1">
        <v>7152.3556910569096</v>
      </c>
      <c r="I26" s="1">
        <v>339.92</v>
      </c>
      <c r="J26" s="1">
        <v>58896.5767765376</v>
      </c>
    </row>
    <row r="27" spans="1:10">
      <c r="A27" s="1">
        <v>2011</v>
      </c>
      <c r="B27" s="1">
        <v>26</v>
      </c>
      <c r="C27" s="1">
        <v>18122.557729014599</v>
      </c>
      <c r="D27" s="1">
        <v>29912</v>
      </c>
      <c r="E27" s="1">
        <v>31892</v>
      </c>
      <c r="F27" s="1">
        <v>10303.9</v>
      </c>
      <c r="G27" s="1">
        <v>121004418.418718</v>
      </c>
      <c r="H27" s="1">
        <v>2886.14024390244</v>
      </c>
      <c r="I27" s="1">
        <v>192.62</v>
      </c>
      <c r="J27" s="1">
        <v>13991.127888515601</v>
      </c>
    </row>
    <row r="28" spans="1:10">
      <c r="A28" s="1">
        <v>2011</v>
      </c>
      <c r="B28" s="1">
        <v>27</v>
      </c>
      <c r="C28" s="1">
        <v>18444.8467573499</v>
      </c>
      <c r="D28" s="1">
        <v>11973</v>
      </c>
      <c r="E28" s="1">
        <v>8871</v>
      </c>
      <c r="F28" s="1">
        <v>472.2</v>
      </c>
      <c r="G28" s="1">
        <v>5563860.1365632396</v>
      </c>
      <c r="H28" s="1">
        <v>1564.64634146341</v>
      </c>
      <c r="I28" s="1">
        <v>311.51</v>
      </c>
      <c r="J28" s="1">
        <v>3533.37116322886</v>
      </c>
    </row>
    <row r="29" spans="1:10">
      <c r="A29" s="1">
        <v>2011</v>
      </c>
      <c r="B29" s="1">
        <v>28</v>
      </c>
      <c r="C29" s="1">
        <v>36220.7021493711</v>
      </c>
      <c r="D29" s="1">
        <v>6454</v>
      </c>
      <c r="E29" s="1">
        <v>1631</v>
      </c>
      <c r="F29" s="1">
        <v>211.1</v>
      </c>
      <c r="G29" s="1">
        <v>7919155.4511690503</v>
      </c>
      <c r="H29" s="1">
        <v>2924.7642276422798</v>
      </c>
      <c r="I29" s="1">
        <v>494.52</v>
      </c>
      <c r="J29" s="1">
        <v>3823.1284287526601</v>
      </c>
    </row>
    <row r="30" spans="1:10">
      <c r="A30" s="1">
        <v>2011</v>
      </c>
      <c r="B30" s="1">
        <v>29</v>
      </c>
      <c r="C30" s="1">
        <v>23139.888047193599</v>
      </c>
      <c r="D30" s="1">
        <v>15069</v>
      </c>
      <c r="E30" s="1">
        <v>3071</v>
      </c>
      <c r="F30" s="1">
        <v>150.9</v>
      </c>
      <c r="G30" s="1">
        <v>11002069.757624499</v>
      </c>
      <c r="H30" s="1">
        <v>1901.3638211382099</v>
      </c>
      <c r="I30" s="1">
        <v>323.41000000000003</v>
      </c>
      <c r="J30" s="1">
        <v>1887.0465367960801</v>
      </c>
    </row>
    <row r="31" spans="1:10">
      <c r="A31" s="1">
        <v>2011</v>
      </c>
      <c r="B31" s="1">
        <v>30</v>
      </c>
      <c r="C31" s="1">
        <v>64053.793413069303</v>
      </c>
      <c r="D31" s="1">
        <v>13326</v>
      </c>
      <c r="E31" s="1">
        <v>5946</v>
      </c>
      <c r="F31" s="1">
        <v>573.79999999999995</v>
      </c>
      <c r="G31" s="1">
        <v>15885585.574676801</v>
      </c>
      <c r="H31" s="1">
        <v>4492.2052845528497</v>
      </c>
      <c r="I31" s="1">
        <v>579.48</v>
      </c>
      <c r="J31" s="1">
        <v>3995.6324067411501</v>
      </c>
    </row>
    <row r="32" spans="1:10">
      <c r="A32" s="1">
        <v>2011</v>
      </c>
      <c r="B32" s="1">
        <v>31</v>
      </c>
      <c r="C32" s="1">
        <v>42234.930051527903</v>
      </c>
      <c r="D32" s="1">
        <v>9631</v>
      </c>
      <c r="E32" s="1">
        <v>1523</v>
      </c>
      <c r="F32" s="1">
        <v>67.3</v>
      </c>
      <c r="G32" s="1">
        <v>10180273.790269099</v>
      </c>
      <c r="H32" s="1">
        <v>2805.85365853659</v>
      </c>
      <c r="I32" s="1">
        <v>599.61</v>
      </c>
      <c r="J32" s="1">
        <v>2276.4781099932002</v>
      </c>
    </row>
    <row r="33" spans="1:10">
      <c r="A33" s="1">
        <v>2011</v>
      </c>
      <c r="B33" s="1">
        <v>32</v>
      </c>
      <c r="C33" s="1">
        <v>82242.875783912095</v>
      </c>
      <c r="D33" s="1">
        <v>44961</v>
      </c>
      <c r="E33" s="1">
        <v>6153</v>
      </c>
      <c r="F33" s="1">
        <v>96.7</v>
      </c>
      <c r="G33" s="1">
        <v>3319690.3873478598</v>
      </c>
      <c r="H33" s="1">
        <v>3990.07317073171</v>
      </c>
      <c r="I33" s="1">
        <v>819.48</v>
      </c>
      <c r="J33" s="1">
        <v>2623.3877652737301</v>
      </c>
    </row>
    <row r="34" spans="1:10">
      <c r="A34" s="1">
        <v>2011</v>
      </c>
      <c r="B34" s="1">
        <v>33</v>
      </c>
      <c r="C34" s="1">
        <v>8143.6956243212499</v>
      </c>
      <c r="D34" s="1">
        <v>2242</v>
      </c>
      <c r="E34" s="1">
        <v>101</v>
      </c>
      <c r="F34" s="1">
        <v>4.5</v>
      </c>
      <c r="G34" s="1">
        <v>436702.71055491501</v>
      </c>
      <c r="H34" s="1">
        <v>471.82520325203302</v>
      </c>
      <c r="I34" s="1">
        <v>124.49</v>
      </c>
      <c r="J34" s="1">
        <v>318.38939156513101</v>
      </c>
    </row>
    <row r="35" spans="1:10">
      <c r="A35" s="1">
        <v>2011</v>
      </c>
      <c r="B35" s="1">
        <v>34</v>
      </c>
      <c r="C35" s="1">
        <v>39130.946791742797</v>
      </c>
      <c r="D35" s="1">
        <v>158928</v>
      </c>
      <c r="E35" s="1">
        <v>202906</v>
      </c>
      <c r="F35" s="1">
        <v>61060.6</v>
      </c>
      <c r="G35" s="1">
        <v>3313777250.3324699</v>
      </c>
      <c r="H35" s="1">
        <v>20140.168699187001</v>
      </c>
      <c r="I35" s="1">
        <v>252.6</v>
      </c>
      <c r="J35" s="1">
        <v>24372.143236814401</v>
      </c>
    </row>
    <row r="36" spans="1:10">
      <c r="A36" s="1">
        <v>2011</v>
      </c>
      <c r="B36" s="1">
        <v>35</v>
      </c>
      <c r="C36" s="1">
        <v>2123.5762297946399</v>
      </c>
      <c r="D36" s="1">
        <v>989</v>
      </c>
      <c r="E36" s="1">
        <v>261</v>
      </c>
      <c r="F36" s="1">
        <v>68</v>
      </c>
      <c r="G36" s="1">
        <v>19655017.8831085</v>
      </c>
      <c r="H36" s="1">
        <v>539.08943089430898</v>
      </c>
      <c r="I36" s="1">
        <v>19.86</v>
      </c>
      <c r="J36" s="1">
        <v>604.70946892034704</v>
      </c>
    </row>
    <row r="37" spans="1:10">
      <c r="A37" s="1">
        <v>2011</v>
      </c>
      <c r="B37" s="1">
        <v>36</v>
      </c>
      <c r="C37" s="1">
        <v>846.89317574083702</v>
      </c>
      <c r="D37" s="1">
        <v>3559</v>
      </c>
      <c r="E37" s="1">
        <v>7</v>
      </c>
      <c r="F37" s="1">
        <v>10.3</v>
      </c>
      <c r="G37" s="1">
        <v>846112.56014573097</v>
      </c>
      <c r="H37" s="1">
        <v>1135.21138211382</v>
      </c>
      <c r="I37" s="1">
        <v>36.630000000000003</v>
      </c>
      <c r="J37" s="1">
        <v>1036.08143711759</v>
      </c>
    </row>
    <row r="38" spans="1:10">
      <c r="A38" s="1">
        <v>2010</v>
      </c>
      <c r="B38" s="1">
        <v>1</v>
      </c>
      <c r="C38" s="1">
        <v>9777.2948668544104</v>
      </c>
      <c r="D38" s="1">
        <v>104765.3</v>
      </c>
      <c r="E38" s="1">
        <v>2324</v>
      </c>
      <c r="F38" s="1">
        <v>27316.086211500002</v>
      </c>
      <c r="G38" s="1">
        <v>448612131.19999999</v>
      </c>
      <c r="H38" s="1">
        <v>3718.1715771230502</v>
      </c>
      <c r="I38" s="1">
        <v>527.19000000000005</v>
      </c>
      <c r="J38" s="1">
        <v>10574.43</v>
      </c>
    </row>
    <row r="39" spans="1:10">
      <c r="A39" s="1">
        <v>2010</v>
      </c>
      <c r="B39" s="1">
        <v>2</v>
      </c>
      <c r="C39" s="1">
        <v>4616.05112266793</v>
      </c>
      <c r="D39" s="1">
        <v>11554.6</v>
      </c>
      <c r="E39" s="1">
        <v>1026</v>
      </c>
      <c r="F39" s="1">
        <v>206.60600149999999</v>
      </c>
      <c r="G39" s="1">
        <v>44769141.100000001</v>
      </c>
      <c r="H39" s="1">
        <v>3927.8726169843999</v>
      </c>
      <c r="I39" s="1">
        <v>106.06</v>
      </c>
      <c r="J39" s="1">
        <v>4057.55</v>
      </c>
    </row>
    <row r="40" spans="1:10">
      <c r="A40" s="1">
        <v>2010</v>
      </c>
      <c r="B40" s="1">
        <v>3</v>
      </c>
      <c r="C40" s="1">
        <v>3002.7507211664001</v>
      </c>
      <c r="D40" s="1">
        <v>15352.5</v>
      </c>
      <c r="E40" s="1">
        <v>2472</v>
      </c>
      <c r="F40" s="1">
        <v>31968.874353499999</v>
      </c>
      <c r="G40" s="1">
        <v>4304949.9000000004</v>
      </c>
      <c r="H40" s="1">
        <v>565.66074523396901</v>
      </c>
      <c r="I40" s="1">
        <v>67.040000000000006</v>
      </c>
      <c r="J40" s="1">
        <v>1573.35</v>
      </c>
    </row>
    <row r="41" spans="1:10">
      <c r="A41" s="1">
        <v>2010</v>
      </c>
      <c r="B41" s="1">
        <v>4</v>
      </c>
      <c r="C41" s="1">
        <v>1754.5502823316999</v>
      </c>
      <c r="D41" s="1">
        <v>38851.599999999999</v>
      </c>
      <c r="E41" s="1">
        <v>469</v>
      </c>
      <c r="F41" s="1">
        <v>29338.365056279999</v>
      </c>
      <c r="G41" s="1">
        <v>1924257.9</v>
      </c>
      <c r="H41" s="1">
        <v>423.17157712304999</v>
      </c>
      <c r="I41" s="1">
        <v>55.4</v>
      </c>
      <c r="J41" s="1">
        <v>954.16</v>
      </c>
    </row>
    <row r="42" spans="1:10">
      <c r="A42" s="1">
        <v>2010</v>
      </c>
      <c r="B42" s="1">
        <v>5</v>
      </c>
      <c r="C42" s="1">
        <v>2189.2824427897399</v>
      </c>
      <c r="D42" s="1">
        <v>7683.1</v>
      </c>
      <c r="E42" s="1">
        <v>861</v>
      </c>
      <c r="F42" s="1">
        <v>1780.2115494</v>
      </c>
      <c r="G42" s="1">
        <v>11793312</v>
      </c>
      <c r="H42" s="1">
        <v>271.17850953206198</v>
      </c>
      <c r="I42" s="1">
        <v>56.54</v>
      </c>
      <c r="J42" s="1">
        <v>1026.3800000000001</v>
      </c>
    </row>
    <row r="43" spans="1:10">
      <c r="A43" s="1">
        <v>2010</v>
      </c>
      <c r="B43" s="1">
        <v>6</v>
      </c>
      <c r="C43" s="1">
        <v>23059.282426663402</v>
      </c>
      <c r="D43" s="1">
        <v>143099.6</v>
      </c>
      <c r="E43" s="1">
        <v>4154</v>
      </c>
      <c r="F43" s="1">
        <v>2119.71373395</v>
      </c>
      <c r="G43" s="1">
        <v>32961872.800000001</v>
      </c>
      <c r="H43" s="1">
        <v>2185.1104852686299</v>
      </c>
      <c r="I43" s="1">
        <v>369.01</v>
      </c>
      <c r="J43" s="1">
        <v>2644.27</v>
      </c>
    </row>
    <row r="44" spans="1:10">
      <c r="A44" s="1">
        <v>2010</v>
      </c>
      <c r="B44" s="1">
        <v>7</v>
      </c>
      <c r="C44" s="1">
        <v>9290.7332555265493</v>
      </c>
      <c r="D44" s="1">
        <v>54549</v>
      </c>
      <c r="E44" s="1">
        <v>3270</v>
      </c>
      <c r="F44" s="1">
        <v>668.43284097000003</v>
      </c>
      <c r="G44" s="1">
        <v>23528101.800000001</v>
      </c>
      <c r="H44" s="1">
        <v>1008.54852686309</v>
      </c>
      <c r="I44" s="1">
        <v>175.88</v>
      </c>
      <c r="J44" s="1">
        <v>1508.52</v>
      </c>
    </row>
    <row r="45" spans="1:10">
      <c r="A45" s="1">
        <v>2010</v>
      </c>
      <c r="B45" s="1">
        <v>8</v>
      </c>
      <c r="C45" s="1">
        <v>8285.9310262524396</v>
      </c>
      <c r="D45" s="1">
        <v>75519.199999999997</v>
      </c>
      <c r="E45" s="1">
        <v>3097</v>
      </c>
      <c r="F45" s="1">
        <v>929.09043215999998</v>
      </c>
      <c r="G45" s="1">
        <v>15393653</v>
      </c>
      <c r="H45" s="1">
        <v>1033.1239168110901</v>
      </c>
      <c r="I45" s="1">
        <v>130.02000000000001</v>
      </c>
      <c r="J45" s="1">
        <v>1130.42</v>
      </c>
    </row>
    <row r="46" spans="1:10">
      <c r="A46" s="1">
        <v>2010</v>
      </c>
      <c r="B46" s="1">
        <v>9</v>
      </c>
      <c r="C46" s="1">
        <v>5598.0054636053101</v>
      </c>
      <c r="D46" s="1">
        <v>2672.7</v>
      </c>
      <c r="E46" s="1">
        <v>505</v>
      </c>
      <c r="F46" s="1">
        <v>40.665829729999999</v>
      </c>
      <c r="G46" s="1">
        <v>1565035.4</v>
      </c>
      <c r="H46" s="1">
        <v>354.03812824956702</v>
      </c>
      <c r="I46" s="1">
        <v>21.1</v>
      </c>
      <c r="J46" s="1">
        <v>228.89</v>
      </c>
    </row>
    <row r="47" spans="1:10">
      <c r="A47" s="1">
        <v>2010</v>
      </c>
      <c r="B47" s="1">
        <v>10</v>
      </c>
      <c r="C47" s="1">
        <v>24422.926484657499</v>
      </c>
      <c r="D47" s="1">
        <v>245469.5</v>
      </c>
      <c r="E47" s="1">
        <v>3258</v>
      </c>
      <c r="F47" s="1">
        <v>753.78834525000002</v>
      </c>
      <c r="G47" s="1">
        <v>50774294.200000003</v>
      </c>
      <c r="H47" s="1">
        <v>2581.4449740034702</v>
      </c>
      <c r="I47" s="1">
        <v>647.32000000000005</v>
      </c>
      <c r="J47" s="1">
        <v>6204.53</v>
      </c>
    </row>
    <row r="48" spans="1:10">
      <c r="A48" s="1">
        <v>2010</v>
      </c>
      <c r="B48" s="1">
        <v>11</v>
      </c>
      <c r="C48" s="1">
        <v>11635.8251810234</v>
      </c>
      <c r="D48" s="1">
        <v>12038.6</v>
      </c>
      <c r="E48" s="1">
        <v>176</v>
      </c>
      <c r="F48" s="1">
        <v>56.042853229999999</v>
      </c>
      <c r="G48" s="1">
        <v>4538327</v>
      </c>
      <c r="H48" s="1">
        <v>728.27556325823195</v>
      </c>
      <c r="I48" s="1">
        <v>447</v>
      </c>
      <c r="J48" s="1">
        <v>748.42</v>
      </c>
    </row>
    <row r="49" spans="1:10">
      <c r="A49" s="1">
        <v>2010</v>
      </c>
      <c r="B49" s="1">
        <v>12</v>
      </c>
      <c r="C49" s="1">
        <v>7199.0265438037204</v>
      </c>
      <c r="D49" s="1">
        <v>28173.3</v>
      </c>
      <c r="E49" s="1">
        <v>176</v>
      </c>
      <c r="F49" s="1">
        <v>74.666609629999996</v>
      </c>
      <c r="G49" s="1">
        <v>1458019</v>
      </c>
      <c r="H49" s="1">
        <v>387.15337954939298</v>
      </c>
      <c r="I49" s="1">
        <v>276.37</v>
      </c>
      <c r="J49" s="1">
        <v>392.19</v>
      </c>
    </row>
    <row r="50" spans="1:10">
      <c r="A50" s="1">
        <v>2010</v>
      </c>
      <c r="B50" s="1">
        <v>13</v>
      </c>
      <c r="C50" s="1">
        <v>6418.9390817263602</v>
      </c>
      <c r="D50" s="1">
        <v>5036</v>
      </c>
      <c r="E50" s="1">
        <v>1567</v>
      </c>
      <c r="F50" s="1">
        <v>209.72353605000001</v>
      </c>
      <c r="G50" s="1">
        <v>8397761.4000000004</v>
      </c>
      <c r="H50" s="1">
        <v>548.600519930676</v>
      </c>
      <c r="I50" s="1">
        <v>142.29</v>
      </c>
      <c r="J50" s="1">
        <v>1035.6199999999999</v>
      </c>
    </row>
    <row r="51" spans="1:10">
      <c r="A51" s="1">
        <v>2010</v>
      </c>
      <c r="B51" s="1">
        <v>14</v>
      </c>
      <c r="C51" s="1">
        <v>3946.2346150389699</v>
      </c>
      <c r="D51" s="1">
        <v>2146</v>
      </c>
      <c r="E51" s="1">
        <v>134</v>
      </c>
      <c r="F51" s="1">
        <v>17.901069849999999</v>
      </c>
      <c r="G51" s="1">
        <v>662976.6</v>
      </c>
      <c r="H51" s="1">
        <v>293.52469670710599</v>
      </c>
      <c r="I51" s="1">
        <v>111.73</v>
      </c>
      <c r="J51" s="1">
        <v>209.66</v>
      </c>
    </row>
    <row r="52" spans="1:10">
      <c r="A52" s="1">
        <v>2010</v>
      </c>
      <c r="B52" s="1">
        <v>15</v>
      </c>
      <c r="C52" s="1">
        <v>9669.8640539223798</v>
      </c>
      <c r="D52" s="1">
        <v>393699.1</v>
      </c>
      <c r="E52" s="1">
        <v>7697</v>
      </c>
      <c r="F52" s="1">
        <v>2321.3360271199999</v>
      </c>
      <c r="G52" s="1">
        <v>83013622.700000003</v>
      </c>
      <c r="H52" s="1">
        <v>1541.53596187175</v>
      </c>
      <c r="I52" s="1">
        <v>157.91</v>
      </c>
      <c r="J52" s="1">
        <v>3961.92</v>
      </c>
    </row>
    <row r="53" spans="1:10">
      <c r="A53" s="1">
        <v>2010</v>
      </c>
      <c r="B53" s="1">
        <v>16</v>
      </c>
      <c r="C53" s="1">
        <v>3522.7017682015398</v>
      </c>
      <c r="D53" s="1">
        <v>1578.2</v>
      </c>
      <c r="E53" s="1">
        <v>110</v>
      </c>
      <c r="F53" s="1">
        <v>13.13845324</v>
      </c>
      <c r="G53" s="1">
        <v>883321.7</v>
      </c>
      <c r="H53" s="1">
        <v>474.67071057192402</v>
      </c>
      <c r="I53" s="1">
        <v>85.06</v>
      </c>
      <c r="J53" s="1">
        <v>390.97</v>
      </c>
    </row>
    <row r="54" spans="1:10">
      <c r="A54" s="1">
        <v>2010</v>
      </c>
      <c r="B54" s="1">
        <v>17</v>
      </c>
      <c r="C54" s="1">
        <v>2790.9512809349999</v>
      </c>
      <c r="D54" s="1">
        <v>1070.8</v>
      </c>
      <c r="E54" s="1">
        <v>53</v>
      </c>
      <c r="F54" s="1">
        <v>4.0695087000000001</v>
      </c>
      <c r="G54" s="1">
        <v>352576.4</v>
      </c>
      <c r="H54" s="1">
        <v>215.53726169844001</v>
      </c>
      <c r="I54" s="1">
        <v>128.11000000000001</v>
      </c>
      <c r="J54" s="1">
        <v>210.84</v>
      </c>
    </row>
    <row r="55" spans="1:10">
      <c r="A55" s="1">
        <v>2010</v>
      </c>
      <c r="B55" s="1">
        <v>18</v>
      </c>
      <c r="C55" s="1">
        <v>13750.0790419532</v>
      </c>
      <c r="D55" s="1">
        <v>70024.3</v>
      </c>
      <c r="E55" s="1">
        <v>18712</v>
      </c>
      <c r="F55" s="1">
        <v>3512.6132161</v>
      </c>
      <c r="G55" s="1">
        <v>1750677444.8</v>
      </c>
      <c r="H55" s="1">
        <v>2589.4735701906402</v>
      </c>
      <c r="I55" s="1">
        <v>92.15</v>
      </c>
      <c r="J55" s="1">
        <v>16582.66</v>
      </c>
    </row>
    <row r="56" spans="1:10">
      <c r="A56" s="1">
        <v>2010</v>
      </c>
      <c r="B56" s="1">
        <v>19</v>
      </c>
      <c r="C56" s="1">
        <v>36362.887225282801</v>
      </c>
      <c r="D56" s="1">
        <v>309006.2</v>
      </c>
      <c r="E56" s="1">
        <v>25741</v>
      </c>
      <c r="F56" s="1">
        <v>14359.13991061</v>
      </c>
      <c r="G56" s="1">
        <v>382008288.80000001</v>
      </c>
      <c r="H56" s="1">
        <v>5813.2149046793802</v>
      </c>
      <c r="I56" s="1">
        <v>474.14</v>
      </c>
      <c r="J56" s="1">
        <v>29688.93</v>
      </c>
    </row>
    <row r="57" spans="1:10">
      <c r="A57" s="1">
        <v>2010</v>
      </c>
      <c r="B57" s="1">
        <v>20</v>
      </c>
      <c r="C57" s="1">
        <v>10948.445702561001</v>
      </c>
      <c r="D57" s="1">
        <v>52605.5</v>
      </c>
      <c r="E57" s="1">
        <v>1603</v>
      </c>
      <c r="F57" s="1">
        <v>405.61485075000002</v>
      </c>
      <c r="G57" s="1">
        <v>13946921.800000001</v>
      </c>
      <c r="H57" s="1">
        <v>1236.26733102253</v>
      </c>
      <c r="I57" s="1">
        <v>173.17</v>
      </c>
      <c r="J57" s="1">
        <v>1427.68</v>
      </c>
    </row>
    <row r="58" spans="1:10">
      <c r="A58" s="1">
        <v>2010</v>
      </c>
      <c r="B58" s="1">
        <v>21</v>
      </c>
      <c r="C58" s="1">
        <v>4083.24029877164</v>
      </c>
      <c r="D58" s="1">
        <v>42370.5</v>
      </c>
      <c r="E58" s="1">
        <v>2767</v>
      </c>
      <c r="F58" s="1">
        <v>460.55130602000003</v>
      </c>
      <c r="G58" s="1">
        <v>11426319.199999999</v>
      </c>
      <c r="H58" s="1">
        <v>572.91594454072799</v>
      </c>
      <c r="I58" s="1">
        <v>43.93</v>
      </c>
      <c r="J58" s="1">
        <v>1440.91</v>
      </c>
    </row>
    <row r="59" spans="1:10">
      <c r="A59" s="1">
        <v>2010</v>
      </c>
      <c r="B59" s="1">
        <v>22</v>
      </c>
      <c r="C59" s="1">
        <v>4776.7435760665603</v>
      </c>
      <c r="D59" s="1">
        <v>7042.4</v>
      </c>
      <c r="E59" s="1">
        <v>1021</v>
      </c>
      <c r="F59" s="1">
        <v>140.7781607</v>
      </c>
      <c r="G59" s="1">
        <v>9869097.9000000004</v>
      </c>
      <c r="H59" s="1">
        <v>616.86958405545897</v>
      </c>
      <c r="I59" s="1">
        <v>102.93</v>
      </c>
      <c r="J59" s="1">
        <v>1461.17</v>
      </c>
    </row>
    <row r="60" spans="1:10">
      <c r="A60" s="1">
        <v>2010</v>
      </c>
      <c r="B60" s="1">
        <v>23</v>
      </c>
      <c r="C60" s="1">
        <v>11879.3001490201</v>
      </c>
      <c r="D60" s="1">
        <v>4962.2</v>
      </c>
      <c r="E60" s="1">
        <v>767</v>
      </c>
      <c r="F60" s="1">
        <v>74.584192169999994</v>
      </c>
      <c r="G60" s="1">
        <v>7362886.0999999996</v>
      </c>
      <c r="H60" s="1">
        <v>1130.6564124783399</v>
      </c>
      <c r="I60" s="1">
        <v>283.3</v>
      </c>
      <c r="J60" s="1">
        <v>2097.5100000000002</v>
      </c>
    </row>
    <row r="61" spans="1:10">
      <c r="A61" s="1">
        <v>2010</v>
      </c>
      <c r="B61" s="1">
        <v>24</v>
      </c>
      <c r="C61" s="1">
        <v>27253.001637537898</v>
      </c>
      <c r="D61" s="1">
        <v>32313.1</v>
      </c>
      <c r="E61" s="1">
        <v>87263</v>
      </c>
      <c r="F61" s="1">
        <v>5160.6036471500001</v>
      </c>
      <c r="G61" s="1">
        <v>456603813</v>
      </c>
      <c r="H61" s="1">
        <v>4082.9332755632599</v>
      </c>
      <c r="I61" s="1">
        <v>544.61</v>
      </c>
      <c r="J61" s="1">
        <v>27683.25</v>
      </c>
    </row>
    <row r="62" spans="1:10">
      <c r="A62" s="1">
        <v>2010</v>
      </c>
      <c r="B62" s="1">
        <v>25</v>
      </c>
      <c r="C62" s="1">
        <v>37263.910662509297</v>
      </c>
      <c r="D62" s="1">
        <v>116947.7</v>
      </c>
      <c r="E62" s="1">
        <v>122928</v>
      </c>
      <c r="F62" s="1">
        <v>38007.855202999999</v>
      </c>
      <c r="G62" s="1">
        <v>547388159.60000002</v>
      </c>
      <c r="H62" s="1">
        <v>7001.1070190641303</v>
      </c>
      <c r="I62" s="1">
        <v>345.63</v>
      </c>
      <c r="J62" s="1">
        <v>57533.71</v>
      </c>
    </row>
    <row r="63" spans="1:10">
      <c r="A63" s="1">
        <v>2010</v>
      </c>
      <c r="B63" s="1">
        <v>26</v>
      </c>
      <c r="C63" s="1">
        <v>16033.124256581301</v>
      </c>
      <c r="D63" s="1">
        <v>31118.2</v>
      </c>
      <c r="E63" s="1">
        <v>24299</v>
      </c>
      <c r="F63" s="1">
        <v>8791.0985550999994</v>
      </c>
      <c r="G63" s="1">
        <v>110973772.8</v>
      </c>
      <c r="H63" s="1">
        <v>2628.0264298093598</v>
      </c>
      <c r="I63" s="1">
        <v>191.59</v>
      </c>
      <c r="J63" s="1">
        <v>12841.45</v>
      </c>
    </row>
    <row r="64" spans="1:10">
      <c r="A64" s="1">
        <v>2010</v>
      </c>
      <c r="B64" s="1">
        <v>27</v>
      </c>
      <c r="C64" s="1">
        <v>16561.0558153899</v>
      </c>
      <c r="D64" s="1">
        <v>30151.5</v>
      </c>
      <c r="E64" s="1">
        <v>2077</v>
      </c>
      <c r="F64" s="1">
        <v>364.14658589999999</v>
      </c>
      <c r="G64" s="1">
        <v>6206603.0999999996</v>
      </c>
      <c r="H64" s="1">
        <v>1474.1182842287701</v>
      </c>
      <c r="I64" s="1">
        <v>344.64</v>
      </c>
      <c r="J64" s="1">
        <v>3627.75</v>
      </c>
    </row>
    <row r="65" spans="1:10">
      <c r="A65" s="1">
        <v>2010</v>
      </c>
      <c r="B65" s="1">
        <v>28</v>
      </c>
      <c r="C65" s="1">
        <v>31869.787793218999</v>
      </c>
      <c r="D65" s="1">
        <v>13055.1</v>
      </c>
      <c r="E65" s="1">
        <v>2430</v>
      </c>
      <c r="F65" s="1">
        <v>573.22971654000003</v>
      </c>
      <c r="G65" s="1">
        <v>8536087.1999999993</v>
      </c>
      <c r="H65" s="1">
        <v>2754.8570190641199</v>
      </c>
      <c r="I65" s="1">
        <v>539.38</v>
      </c>
      <c r="J65" s="1">
        <v>3270.81</v>
      </c>
    </row>
    <row r="66" spans="1:10">
      <c r="A66" s="1">
        <v>2010</v>
      </c>
      <c r="B66" s="1">
        <v>29</v>
      </c>
      <c r="C66" s="1">
        <v>19364.4313832035</v>
      </c>
      <c r="D66" s="1">
        <v>9714.4</v>
      </c>
      <c r="E66" s="1">
        <v>1939</v>
      </c>
      <c r="F66" s="1">
        <v>211.21376667000001</v>
      </c>
      <c r="G66" s="1">
        <v>12298460.5</v>
      </c>
      <c r="H66" s="1">
        <v>1747.8921143847499</v>
      </c>
      <c r="I66" s="1">
        <v>334.22</v>
      </c>
      <c r="J66" s="1">
        <v>1851.2</v>
      </c>
    </row>
    <row r="67" spans="1:10">
      <c r="A67" s="1">
        <v>2010</v>
      </c>
      <c r="B67" s="1">
        <v>30</v>
      </c>
      <c r="C67" s="1">
        <v>56356.319327614998</v>
      </c>
      <c r="D67" s="1">
        <v>26219.4</v>
      </c>
      <c r="E67" s="1">
        <v>4184</v>
      </c>
      <c r="F67" s="1">
        <v>561.79871906999995</v>
      </c>
      <c r="G67" s="1">
        <v>16836550.300000001</v>
      </c>
      <c r="H67" s="1">
        <v>4148.1542461005201</v>
      </c>
      <c r="I67" s="1">
        <v>573.72</v>
      </c>
      <c r="J67" s="1">
        <v>3748.85</v>
      </c>
    </row>
    <row r="68" spans="1:10">
      <c r="A68" s="1">
        <v>2010</v>
      </c>
      <c r="B68" s="1">
        <v>31</v>
      </c>
      <c r="C68" s="1">
        <v>36716.6791467203</v>
      </c>
      <c r="D68" s="1">
        <v>11652.4</v>
      </c>
      <c r="E68" s="1">
        <v>1063</v>
      </c>
      <c r="F68" s="1">
        <v>80.518479900000003</v>
      </c>
      <c r="G68" s="1">
        <v>5018769.0999999996</v>
      </c>
      <c r="H68" s="1">
        <v>2518.4900346620502</v>
      </c>
      <c r="I68" s="1">
        <v>604.29999999999995</v>
      </c>
      <c r="J68" s="1">
        <v>2121.5300000000002</v>
      </c>
    </row>
    <row r="69" spans="1:10">
      <c r="A69" s="1">
        <v>2010</v>
      </c>
      <c r="B69" s="1">
        <v>32</v>
      </c>
      <c r="C69" s="1">
        <v>69632.701299430206</v>
      </c>
      <c r="D69" s="1">
        <v>35965.199999999997</v>
      </c>
      <c r="E69" s="1">
        <v>6369</v>
      </c>
      <c r="F69" s="1">
        <v>166.34300200000001</v>
      </c>
      <c r="G69" s="1">
        <v>3731876.1</v>
      </c>
      <c r="H69" s="1">
        <v>3908.3947140381301</v>
      </c>
      <c r="I69" s="1">
        <v>772.75</v>
      </c>
      <c r="J69" s="1">
        <v>2525.15</v>
      </c>
    </row>
    <row r="70" spans="1:10">
      <c r="A70" s="1">
        <v>2010</v>
      </c>
      <c r="B70" s="1">
        <v>33</v>
      </c>
      <c r="C70" s="1">
        <v>6810.9024916360804</v>
      </c>
      <c r="D70" s="1">
        <v>4965.3</v>
      </c>
      <c r="E70" s="1">
        <v>555</v>
      </c>
      <c r="F70" s="1">
        <v>30.589905519999999</v>
      </c>
      <c r="G70" s="1">
        <v>505149</v>
      </c>
      <c r="H70" s="1">
        <v>442.98960138648198</v>
      </c>
      <c r="I70" s="1">
        <v>124.86</v>
      </c>
      <c r="J70" s="1">
        <v>346.47</v>
      </c>
    </row>
    <row r="71" spans="1:10">
      <c r="A71" s="1">
        <v>2010</v>
      </c>
      <c r="B71" s="1">
        <v>34</v>
      </c>
      <c r="C71" s="1">
        <v>34033.420027853397</v>
      </c>
      <c r="D71" s="1">
        <v>129623.5</v>
      </c>
      <c r="E71" s="1">
        <v>182550</v>
      </c>
      <c r="F71" s="1">
        <v>53823.116324909999</v>
      </c>
      <c r="G71" s="1">
        <v>2933579203.4000001</v>
      </c>
      <c r="H71" s="1">
        <v>19626.217504332799</v>
      </c>
      <c r="I71" s="1">
        <v>275.64</v>
      </c>
      <c r="J71" s="1">
        <v>22584.11</v>
      </c>
    </row>
    <row r="72" spans="1:10">
      <c r="A72" s="1">
        <v>2010</v>
      </c>
      <c r="B72" s="1">
        <v>35</v>
      </c>
      <c r="C72" s="1">
        <v>1769.3654363267301</v>
      </c>
      <c r="D72" s="1">
        <v>1931.4</v>
      </c>
      <c r="E72" s="1">
        <v>834</v>
      </c>
      <c r="F72" s="1">
        <v>73.335789000000005</v>
      </c>
      <c r="G72" s="1">
        <v>26250743</v>
      </c>
      <c r="H72" s="1">
        <v>504.02079722703598</v>
      </c>
      <c r="I72" s="1">
        <v>19.02</v>
      </c>
      <c r="J72" s="1">
        <v>650.11</v>
      </c>
    </row>
    <row r="73" spans="1:10">
      <c r="A73" s="1">
        <v>2010</v>
      </c>
      <c r="B73" s="1">
        <v>36</v>
      </c>
      <c r="C73" s="1">
        <v>840.57994528642405</v>
      </c>
      <c r="D73" s="1">
        <v>31189.1</v>
      </c>
      <c r="E73" s="1">
        <v>11</v>
      </c>
      <c r="F73" s="1">
        <v>21.936332</v>
      </c>
      <c r="G73" s="1">
        <v>1296387.1000000001</v>
      </c>
      <c r="H73" s="1">
        <v>1172.70363951473</v>
      </c>
      <c r="I73" s="1">
        <v>45.92</v>
      </c>
      <c r="J73" s="1">
        <v>970.36</v>
      </c>
    </row>
    <row r="74" spans="1:10">
      <c r="A74" s="1">
        <v>2009</v>
      </c>
      <c r="B74" s="1">
        <v>1</v>
      </c>
      <c r="C74" s="1">
        <v>7976.2076567706799</v>
      </c>
      <c r="D74" s="1">
        <v>80235.500799999994</v>
      </c>
      <c r="E74" s="1">
        <v>2334</v>
      </c>
      <c r="F74" s="1">
        <v>23868.56278448</v>
      </c>
      <c r="G74" s="1">
        <v>392455998.601785</v>
      </c>
      <c r="H74" s="1">
        <v>3269.5866596416699</v>
      </c>
      <c r="I74" s="1">
        <v>505.54</v>
      </c>
      <c r="J74" s="1">
        <v>10206.549999999999</v>
      </c>
    </row>
    <row r="75" spans="1:10">
      <c r="A75" s="1">
        <v>2009</v>
      </c>
      <c r="B75" s="1">
        <v>2</v>
      </c>
      <c r="C75" s="1">
        <v>4821.8088814933299</v>
      </c>
      <c r="D75" s="1">
        <v>10197.490100000001</v>
      </c>
      <c r="E75" s="1">
        <v>1092</v>
      </c>
      <c r="F75" s="1">
        <v>175.48247850000001</v>
      </c>
      <c r="G75" s="1">
        <v>46115182.321887001</v>
      </c>
      <c r="H75" s="1">
        <v>3459.41322486851</v>
      </c>
      <c r="I75" s="1">
        <v>102.38</v>
      </c>
      <c r="J75" s="1">
        <v>3945.9</v>
      </c>
    </row>
    <row r="76" spans="1:10">
      <c r="A76" s="1">
        <v>2009</v>
      </c>
      <c r="B76" s="1">
        <v>3</v>
      </c>
      <c r="C76" s="1">
        <v>2235.4761306436999</v>
      </c>
      <c r="D76" s="1">
        <v>15546.247600000001</v>
      </c>
      <c r="E76" s="1">
        <v>1489</v>
      </c>
      <c r="F76" s="1">
        <v>23441.799900999998</v>
      </c>
      <c r="G76" s="1">
        <v>3253280.4408549098</v>
      </c>
      <c r="H76" s="1">
        <v>461.38220188527703</v>
      </c>
      <c r="I76" s="1">
        <v>57.48</v>
      </c>
      <c r="J76" s="1">
        <v>1250.9000000000001</v>
      </c>
    </row>
    <row r="77" spans="1:10">
      <c r="A77" s="1">
        <v>2009</v>
      </c>
      <c r="B77" s="1">
        <v>4</v>
      </c>
      <c r="C77" s="1">
        <v>1546.6341888263401</v>
      </c>
      <c r="D77" s="1">
        <v>37307.305800000002</v>
      </c>
      <c r="E77" s="1">
        <v>359</v>
      </c>
      <c r="F77" s="1">
        <v>25847.909888229999</v>
      </c>
      <c r="G77" s="1">
        <v>1827613.7236067201</v>
      </c>
      <c r="H77" s="1">
        <v>361.79267009462598</v>
      </c>
      <c r="I77" s="1">
        <v>50.04</v>
      </c>
      <c r="J77" s="1">
        <v>832.89</v>
      </c>
    </row>
    <row r="78" spans="1:10">
      <c r="A78" s="1">
        <v>2009</v>
      </c>
      <c r="B78" s="1">
        <v>5</v>
      </c>
      <c r="C78" s="1">
        <v>1733.64797926654</v>
      </c>
      <c r="D78" s="1">
        <v>7718.5173000000004</v>
      </c>
      <c r="E78" s="1">
        <v>834</v>
      </c>
      <c r="F78" s="1">
        <v>1454.586636</v>
      </c>
      <c r="G78" s="1">
        <v>12821688.598938299</v>
      </c>
      <c r="H78" s="1">
        <v>244.61146730958501</v>
      </c>
      <c r="I78" s="1">
        <v>55.11</v>
      </c>
      <c r="J78" s="1">
        <v>1095.77</v>
      </c>
    </row>
    <row r="79" spans="1:10">
      <c r="A79" s="1">
        <v>2009</v>
      </c>
      <c r="B79" s="1">
        <v>6</v>
      </c>
      <c r="C79" s="1">
        <v>19480.509141237799</v>
      </c>
      <c r="D79" s="1">
        <v>143837.65969999999</v>
      </c>
      <c r="E79" s="1">
        <v>3682</v>
      </c>
      <c r="F79" s="1">
        <v>2090.5587933699999</v>
      </c>
      <c r="G79" s="1">
        <v>32444761.020201098</v>
      </c>
      <c r="H79" s="1">
        <v>1890.2773680698599</v>
      </c>
      <c r="I79" s="1">
        <v>337.66</v>
      </c>
      <c r="J79" s="1">
        <v>2795.37</v>
      </c>
    </row>
    <row r="80" spans="1:10">
      <c r="A80" s="1">
        <v>2009</v>
      </c>
      <c r="B80" s="1">
        <v>7</v>
      </c>
      <c r="C80" s="1">
        <v>7795.9155164275198</v>
      </c>
      <c r="D80" s="1">
        <v>52699.094599999997</v>
      </c>
      <c r="E80" s="1">
        <v>3198</v>
      </c>
      <c r="F80" s="1">
        <v>531.94082720999995</v>
      </c>
      <c r="G80" s="1">
        <v>20341226.8874618</v>
      </c>
      <c r="H80" s="1">
        <v>908.34220768241403</v>
      </c>
      <c r="I80" s="1">
        <v>162.69999999999999</v>
      </c>
      <c r="J80" s="1">
        <v>1563.34</v>
      </c>
    </row>
    <row r="81" spans="1:10">
      <c r="A81" s="1">
        <v>2009</v>
      </c>
      <c r="B81" s="1">
        <v>8</v>
      </c>
      <c r="C81" s="1">
        <v>6954.8059624732996</v>
      </c>
      <c r="D81" s="1">
        <v>69673.588099999994</v>
      </c>
      <c r="E81" s="1">
        <v>2110</v>
      </c>
      <c r="F81" s="1">
        <v>930.03369565000003</v>
      </c>
      <c r="G81" s="1">
        <v>15826358.144962501</v>
      </c>
      <c r="H81" s="1">
        <v>929.76317791774102</v>
      </c>
      <c r="I81" s="1">
        <v>119.02</v>
      </c>
      <c r="J81" s="1">
        <v>1191.44</v>
      </c>
    </row>
    <row r="82" spans="1:10">
      <c r="A82" s="1">
        <v>2009</v>
      </c>
      <c r="B82" s="1">
        <v>9</v>
      </c>
      <c r="C82" s="1">
        <v>4739.1549191452004</v>
      </c>
      <c r="D82" s="1">
        <v>3252.7876999999999</v>
      </c>
      <c r="E82" s="1">
        <v>517</v>
      </c>
      <c r="F82" s="1">
        <v>40.686910500000003</v>
      </c>
      <c r="G82" s="1">
        <v>1739952.9251000001</v>
      </c>
      <c r="H82" s="1">
        <v>328.71331499586398</v>
      </c>
      <c r="I82" s="1">
        <v>20.03</v>
      </c>
      <c r="J82" s="1">
        <v>233.8</v>
      </c>
    </row>
    <row r="83" spans="1:10">
      <c r="A83" s="1">
        <v>2009</v>
      </c>
      <c r="B83" s="1">
        <v>10</v>
      </c>
      <c r="C83" s="1">
        <v>21358.416928098399</v>
      </c>
      <c r="D83" s="1">
        <v>239115.59890000001</v>
      </c>
      <c r="E83" s="1">
        <v>3448</v>
      </c>
      <c r="F83" s="1">
        <v>732.45168530000001</v>
      </c>
      <c r="G83" s="1">
        <v>47193106.876222298</v>
      </c>
      <c r="H83" s="1">
        <v>2467.53215599128</v>
      </c>
      <c r="I83" s="1">
        <v>617.04</v>
      </c>
      <c r="J83" s="1">
        <v>6251.01</v>
      </c>
    </row>
    <row r="84" spans="1:10">
      <c r="A84" s="1">
        <v>2009</v>
      </c>
      <c r="B84" s="1">
        <v>11</v>
      </c>
      <c r="C84" s="1">
        <v>10019.375913571999</v>
      </c>
      <c r="D84" s="1">
        <v>14727.6014</v>
      </c>
      <c r="E84" s="1">
        <v>227</v>
      </c>
      <c r="F84" s="1">
        <v>46.926872699999997</v>
      </c>
      <c r="G84" s="1">
        <v>4266094.8783617001</v>
      </c>
      <c r="H84" s="1">
        <v>692.07767709949906</v>
      </c>
      <c r="I84" s="1">
        <v>449.31</v>
      </c>
      <c r="J84" s="1">
        <v>713.08</v>
      </c>
    </row>
    <row r="85" spans="1:10">
      <c r="A85" s="1">
        <v>2009</v>
      </c>
      <c r="B85" s="1">
        <v>12</v>
      </c>
      <c r="C85" s="1">
        <v>5955.09402560131</v>
      </c>
      <c r="D85" s="1">
        <v>24964.319800000001</v>
      </c>
      <c r="E85" s="1">
        <v>333</v>
      </c>
      <c r="F85" s="1">
        <v>80.444646430000006</v>
      </c>
      <c r="G85" s="1">
        <v>1663725.32734248</v>
      </c>
      <c r="H85" s="1">
        <v>362.35064447852898</v>
      </c>
      <c r="I85" s="1">
        <v>257.57</v>
      </c>
      <c r="J85" s="1">
        <v>384.48</v>
      </c>
    </row>
    <row r="86" spans="1:10">
      <c r="A86" s="1">
        <v>2009</v>
      </c>
      <c r="B86" s="1">
        <v>13</v>
      </c>
      <c r="C86" s="1">
        <v>5077.63473454614</v>
      </c>
      <c r="D86" s="1">
        <v>6137.2545</v>
      </c>
      <c r="E86" s="1">
        <v>1489</v>
      </c>
      <c r="F86" s="1">
        <v>170.02530504000001</v>
      </c>
      <c r="G86" s="1">
        <v>8574753.9452749006</v>
      </c>
      <c r="H86" s="1">
        <v>496.81550386777701</v>
      </c>
      <c r="I86" s="1">
        <v>130.66999999999999</v>
      </c>
      <c r="J86" s="1">
        <v>1049.0899999999999</v>
      </c>
    </row>
    <row r="87" spans="1:10">
      <c r="A87" s="1">
        <v>2009</v>
      </c>
      <c r="B87" s="1">
        <v>14</v>
      </c>
      <c r="C87" s="1">
        <v>3110.50137524105</v>
      </c>
      <c r="D87" s="1">
        <v>1855.8907999999999</v>
      </c>
      <c r="E87" s="1">
        <v>120</v>
      </c>
      <c r="F87" s="1">
        <v>15.77015847</v>
      </c>
      <c r="G87" s="1">
        <v>585827.43834883999</v>
      </c>
      <c r="H87" s="1">
        <v>268.247539991184</v>
      </c>
      <c r="I87" s="1">
        <v>98.56</v>
      </c>
      <c r="J87" s="1">
        <v>183.81</v>
      </c>
    </row>
    <row r="88" spans="1:10">
      <c r="A88" s="1">
        <v>2009</v>
      </c>
      <c r="B88" s="1">
        <v>15</v>
      </c>
      <c r="C88" s="1">
        <v>7923.3120561958804</v>
      </c>
      <c r="D88" s="1">
        <v>392604.13939999999</v>
      </c>
      <c r="E88" s="1">
        <v>6106</v>
      </c>
      <c r="F88" s="1">
        <v>1938.6677726200001</v>
      </c>
      <c r="G88" s="1">
        <v>77675623.593059897</v>
      </c>
      <c r="H88" s="1">
        <v>1433.0001237930201</v>
      </c>
      <c r="I88" s="1">
        <v>152.63999999999999</v>
      </c>
      <c r="J88" s="1">
        <v>4101</v>
      </c>
    </row>
    <row r="89" spans="1:10">
      <c r="A89" s="1">
        <v>2009</v>
      </c>
      <c r="B89" s="1">
        <v>16</v>
      </c>
      <c r="C89" s="1">
        <v>2958.4559383340702</v>
      </c>
      <c r="D89" s="1">
        <v>1783.4731999999999</v>
      </c>
      <c r="E89" s="1">
        <v>135</v>
      </c>
      <c r="F89" s="1">
        <v>15.821066</v>
      </c>
      <c r="G89" s="1">
        <v>776186.34351204999</v>
      </c>
      <c r="H89" s="1">
        <v>444.65896155773902</v>
      </c>
      <c r="I89" s="1">
        <v>82.13</v>
      </c>
      <c r="J89" s="1">
        <v>357.48</v>
      </c>
    </row>
    <row r="90" spans="1:10">
      <c r="A90" s="1">
        <v>2009</v>
      </c>
      <c r="B90" s="1">
        <v>17</v>
      </c>
      <c r="C90" s="1">
        <v>2398.0845299355601</v>
      </c>
      <c r="D90" s="1">
        <v>1238.5236</v>
      </c>
      <c r="E90" s="1">
        <v>83</v>
      </c>
      <c r="F90" s="1">
        <v>2.9968518199999998</v>
      </c>
      <c r="G90" s="1">
        <v>345354.08570964797</v>
      </c>
      <c r="H90" s="1">
        <v>205.353561162809</v>
      </c>
      <c r="I90" s="1">
        <v>122.36</v>
      </c>
      <c r="J90" s="1">
        <v>214.62</v>
      </c>
    </row>
    <row r="91" spans="1:10">
      <c r="A91" s="1">
        <v>2009</v>
      </c>
      <c r="B91" s="1">
        <v>18</v>
      </c>
      <c r="C91" s="1">
        <v>11906.382847258499</v>
      </c>
      <c r="D91" s="1">
        <v>66406.278099999996</v>
      </c>
      <c r="E91" s="1">
        <v>15804</v>
      </c>
      <c r="F91" s="1">
        <v>2994.3969149</v>
      </c>
      <c r="G91" s="1">
        <v>1561500431.02964</v>
      </c>
      <c r="H91" s="1">
        <v>2149.7084749907899</v>
      </c>
      <c r="I91" s="1">
        <v>84.95</v>
      </c>
      <c r="J91" s="1">
        <v>15328.29</v>
      </c>
    </row>
    <row r="92" spans="1:10">
      <c r="A92" s="1">
        <v>2009</v>
      </c>
      <c r="B92" s="1">
        <v>19</v>
      </c>
      <c r="C92" s="1">
        <v>30247.748192844399</v>
      </c>
      <c r="D92" s="1">
        <v>297061.65909999999</v>
      </c>
      <c r="E92" s="1">
        <v>23174</v>
      </c>
      <c r="F92" s="1">
        <v>12595.46361248</v>
      </c>
      <c r="G92" s="1">
        <v>380492353.29482502</v>
      </c>
      <c r="H92" s="1">
        <v>5060.9976962421297</v>
      </c>
      <c r="I92" s="1">
        <v>440.49</v>
      </c>
      <c r="J92" s="1">
        <v>28946.07</v>
      </c>
    </row>
    <row r="93" spans="1:10">
      <c r="A93" s="1">
        <v>2009</v>
      </c>
      <c r="B93" s="1">
        <v>20</v>
      </c>
      <c r="C93" s="1">
        <v>9090.9170884349005</v>
      </c>
      <c r="D93" s="1">
        <v>52718.390099999997</v>
      </c>
      <c r="E93" s="1">
        <v>1287</v>
      </c>
      <c r="F93" s="1">
        <v>345.91956205999998</v>
      </c>
      <c r="G93" s="1">
        <v>13566148.277494799</v>
      </c>
      <c r="H93" s="1">
        <v>1122.2974285774701</v>
      </c>
      <c r="I93" s="1">
        <v>160.47999999999999</v>
      </c>
      <c r="J93" s="1">
        <v>1354.58</v>
      </c>
    </row>
    <row r="94" spans="1:10">
      <c r="A94" s="1">
        <v>2009</v>
      </c>
      <c r="B94" s="1">
        <v>21</v>
      </c>
      <c r="C94" s="1">
        <v>3599.7103609569299</v>
      </c>
      <c r="D94" s="1">
        <v>43854.810799999999</v>
      </c>
      <c r="E94" s="1">
        <v>3233</v>
      </c>
      <c r="F94" s="1">
        <v>373.01709049999999</v>
      </c>
      <c r="G94" s="1">
        <v>14522883.041802701</v>
      </c>
      <c r="H94" s="1">
        <v>572.78636948290796</v>
      </c>
      <c r="I94" s="1">
        <v>41.45</v>
      </c>
      <c r="J94" s="1">
        <v>1436.85</v>
      </c>
    </row>
    <row r="95" spans="1:10">
      <c r="A95" s="1">
        <v>2009</v>
      </c>
      <c r="B95" s="1">
        <v>22</v>
      </c>
      <c r="C95" s="1">
        <v>4000.7616448090598</v>
      </c>
      <c r="D95" s="1">
        <v>6783.4690000000001</v>
      </c>
      <c r="E95" s="1">
        <v>905</v>
      </c>
      <c r="F95" s="1">
        <v>138.7157747</v>
      </c>
      <c r="G95" s="1">
        <v>8823698.5702556595</v>
      </c>
      <c r="H95" s="1">
        <v>569.713102132259</v>
      </c>
      <c r="I95" s="1">
        <v>97.97</v>
      </c>
      <c r="J95" s="1">
        <v>1344.72</v>
      </c>
    </row>
    <row r="96" spans="1:10">
      <c r="A96" s="1">
        <v>2009</v>
      </c>
      <c r="B96" s="1">
        <v>23</v>
      </c>
      <c r="C96" s="1">
        <v>9607.6964310594303</v>
      </c>
      <c r="D96" s="1">
        <v>4387.4814999999999</v>
      </c>
      <c r="E96" s="1">
        <v>657</v>
      </c>
      <c r="F96" s="1">
        <v>65.668913630000006</v>
      </c>
      <c r="G96" s="1">
        <v>7148212.5265228003</v>
      </c>
      <c r="H96" s="1">
        <v>1044.95146407889</v>
      </c>
      <c r="I96" s="1">
        <v>259.81</v>
      </c>
      <c r="J96" s="1">
        <v>1894.96</v>
      </c>
    </row>
    <row r="97" spans="1:10">
      <c r="A97" s="1">
        <v>2009</v>
      </c>
      <c r="B97" s="1">
        <v>24</v>
      </c>
      <c r="C97" s="1">
        <v>21559.981140259399</v>
      </c>
      <c r="D97" s="1">
        <v>32777.065600000002</v>
      </c>
      <c r="E97" s="1">
        <v>78873</v>
      </c>
      <c r="F97" s="1">
        <v>4358.5745891699999</v>
      </c>
      <c r="G97" s="1">
        <v>461582636.25829202</v>
      </c>
      <c r="H97" s="1">
        <v>3577.9605402206498</v>
      </c>
      <c r="I97" s="1">
        <v>508.91</v>
      </c>
      <c r="J97" s="1">
        <v>26882.28</v>
      </c>
    </row>
    <row r="98" spans="1:10">
      <c r="A98" s="1">
        <v>2009</v>
      </c>
      <c r="B98" s="1">
        <v>25</v>
      </c>
      <c r="C98" s="1">
        <v>32919.974295683503</v>
      </c>
      <c r="D98" s="1">
        <v>125978.30869999999</v>
      </c>
      <c r="E98" s="1">
        <v>103583</v>
      </c>
      <c r="F98" s="1">
        <v>33893.7032187</v>
      </c>
      <c r="G98" s="1">
        <v>515011928.03022099</v>
      </c>
      <c r="H98" s="1">
        <v>6156.4877429815397</v>
      </c>
      <c r="I98" s="1">
        <v>323.02</v>
      </c>
      <c r="J98" s="1">
        <v>56404.37</v>
      </c>
    </row>
    <row r="99" spans="1:10">
      <c r="A99" s="1">
        <v>2009</v>
      </c>
      <c r="B99" s="1">
        <v>26</v>
      </c>
      <c r="C99" s="1">
        <v>13750.111235279899</v>
      </c>
      <c r="D99" s="1">
        <v>28975.96</v>
      </c>
      <c r="E99" s="1">
        <v>19456</v>
      </c>
      <c r="F99" s="1">
        <v>7087.2668327900001</v>
      </c>
      <c r="G99" s="1">
        <v>59983595.138688497</v>
      </c>
      <c r="H99" s="1">
        <v>2303.39474800572</v>
      </c>
      <c r="I99" s="1">
        <v>177.64</v>
      </c>
      <c r="J99" s="1">
        <v>11401.37</v>
      </c>
    </row>
    <row r="100" spans="1:10">
      <c r="A100" s="1">
        <v>2009</v>
      </c>
      <c r="B100" s="1">
        <v>27</v>
      </c>
      <c r="C100" s="1">
        <v>13446.7674350015</v>
      </c>
      <c r="D100" s="1">
        <v>31345.792099999999</v>
      </c>
      <c r="E100" s="1">
        <v>1935</v>
      </c>
      <c r="F100" s="1">
        <v>505.83705577000001</v>
      </c>
      <c r="G100" s="1">
        <v>6549514.4790813802</v>
      </c>
      <c r="H100" s="1">
        <v>1296.34267869975</v>
      </c>
      <c r="I100" s="1">
        <v>319.31</v>
      </c>
      <c r="J100" s="1">
        <v>3037.78</v>
      </c>
    </row>
    <row r="101" spans="1:10">
      <c r="A101" s="1">
        <v>2009</v>
      </c>
      <c r="B101" s="1">
        <v>28</v>
      </c>
      <c r="C101" s="1">
        <v>24845.139944564999</v>
      </c>
      <c r="D101" s="1">
        <v>13452.2871</v>
      </c>
      <c r="E101" s="1">
        <v>1931</v>
      </c>
      <c r="F101" s="1">
        <v>488.59065406000002</v>
      </c>
      <c r="G101" s="1">
        <v>8378008.5218010005</v>
      </c>
      <c r="H101" s="1">
        <v>2375.9324293926902</v>
      </c>
      <c r="I101" s="1">
        <v>486.52</v>
      </c>
      <c r="J101" s="1">
        <v>2985.24</v>
      </c>
    </row>
    <row r="102" spans="1:10">
      <c r="A102" s="1">
        <v>2009</v>
      </c>
      <c r="B102" s="1">
        <v>29</v>
      </c>
      <c r="C102" s="1">
        <v>15256.270385665301</v>
      </c>
      <c r="D102" s="1">
        <v>11006.449199999999</v>
      </c>
      <c r="E102" s="1">
        <v>4178</v>
      </c>
      <c r="F102" s="1">
        <v>186.80992599999999</v>
      </c>
      <c r="G102" s="1">
        <v>11281925.4690836</v>
      </c>
      <c r="H102" s="1">
        <v>1530.54884464882</v>
      </c>
      <c r="I102" s="1">
        <v>309.24</v>
      </c>
      <c r="J102" s="1">
        <v>1671.52</v>
      </c>
    </row>
    <row r="103" spans="1:10">
      <c r="A103" s="1">
        <v>2009</v>
      </c>
      <c r="B103" s="1">
        <v>30</v>
      </c>
      <c r="C103" s="1">
        <v>42550.3365927661</v>
      </c>
      <c r="D103" s="1">
        <v>27421.816800000001</v>
      </c>
      <c r="E103" s="1">
        <v>3668</v>
      </c>
      <c r="F103" s="1">
        <v>505.7867468</v>
      </c>
      <c r="G103" s="1">
        <v>16660251.760720501</v>
      </c>
      <c r="H103" s="1">
        <v>3601.6990742697699</v>
      </c>
      <c r="I103" s="1">
        <v>498.33</v>
      </c>
      <c r="J103" s="1">
        <v>3031.9</v>
      </c>
    </row>
    <row r="104" spans="1:10">
      <c r="A104" s="1">
        <v>2009</v>
      </c>
      <c r="B104" s="1">
        <v>31</v>
      </c>
      <c r="C104" s="1">
        <v>29496.8820206214</v>
      </c>
      <c r="D104" s="1">
        <v>9324.4730999999992</v>
      </c>
      <c r="E104" s="1">
        <v>1102</v>
      </c>
      <c r="F104" s="1">
        <v>71.295097499999997</v>
      </c>
      <c r="G104" s="1">
        <v>7494140.1466987003</v>
      </c>
      <c r="H104" s="1">
        <v>2169.1121776097698</v>
      </c>
      <c r="I104" s="1">
        <v>535</v>
      </c>
      <c r="J104" s="1">
        <v>1854.48</v>
      </c>
    </row>
    <row r="105" spans="1:10">
      <c r="A105" s="1">
        <v>2009</v>
      </c>
      <c r="B105" s="1">
        <v>32</v>
      </c>
      <c r="C105" s="1">
        <v>55511.534301149499</v>
      </c>
      <c r="D105" s="1">
        <v>33513.274799999999</v>
      </c>
      <c r="E105" s="1">
        <v>3387</v>
      </c>
      <c r="F105" s="1">
        <v>172.54820273999999</v>
      </c>
      <c r="G105" s="1">
        <v>3692758.5187295</v>
      </c>
      <c r="H105" s="1">
        <v>3491.4599876810898</v>
      </c>
      <c r="I105" s="1">
        <v>663.64</v>
      </c>
      <c r="J105" s="1">
        <v>2216.2800000000002</v>
      </c>
    </row>
    <row r="106" spans="1:10">
      <c r="A106" s="1">
        <v>2009</v>
      </c>
      <c r="B106" s="1">
        <v>33</v>
      </c>
      <c r="C106" s="1">
        <v>5363.9325960731303</v>
      </c>
      <c r="D106" s="1">
        <v>5798.1607999999997</v>
      </c>
      <c r="E106" s="1">
        <v>541</v>
      </c>
      <c r="F106" s="1">
        <v>26.104556420000002</v>
      </c>
      <c r="G106" s="1">
        <v>495721.20351791999</v>
      </c>
      <c r="H106" s="1">
        <v>394.06448710439099</v>
      </c>
      <c r="I106" s="1">
        <v>112.61</v>
      </c>
      <c r="J106" s="1">
        <v>291.92</v>
      </c>
    </row>
    <row r="107" spans="1:10">
      <c r="A107" s="1">
        <v>2009</v>
      </c>
      <c r="B107" s="1">
        <v>34</v>
      </c>
      <c r="C107" s="1">
        <v>28614.152774977902</v>
      </c>
      <c r="D107" s="1">
        <v>149009.56090000001</v>
      </c>
      <c r="E107" s="1">
        <v>143624</v>
      </c>
      <c r="F107" s="1">
        <v>45131.205566030003</v>
      </c>
      <c r="G107" s="1">
        <v>2810628075.1204801</v>
      </c>
      <c r="H107" s="1">
        <v>17815.1928113998</v>
      </c>
      <c r="I107" s="1">
        <v>277.62</v>
      </c>
      <c r="J107" s="1">
        <v>19574.86</v>
      </c>
    </row>
    <row r="108" spans="1:10">
      <c r="A108" s="1">
        <v>2009</v>
      </c>
      <c r="B108" s="1">
        <v>35</v>
      </c>
      <c r="C108" s="1">
        <v>1409.3673056917801</v>
      </c>
      <c r="D108" s="1">
        <v>2013.1319000000001</v>
      </c>
      <c r="E108" s="1">
        <v>764</v>
      </c>
      <c r="F108" s="1">
        <v>55.601219999999998</v>
      </c>
      <c r="G108" s="1">
        <v>24335987.887541</v>
      </c>
      <c r="H108" s="1">
        <v>439.20769826508598</v>
      </c>
      <c r="I108" s="1">
        <v>18.09</v>
      </c>
      <c r="J108" s="1">
        <v>566.25</v>
      </c>
    </row>
    <row r="109" spans="1:10">
      <c r="A109" s="1">
        <v>2009</v>
      </c>
      <c r="B109" s="1">
        <v>36</v>
      </c>
      <c r="C109" s="1">
        <v>789.31642885141002</v>
      </c>
      <c r="D109" s="1">
        <v>22918.963400000001</v>
      </c>
      <c r="E109" s="1">
        <v>7</v>
      </c>
      <c r="F109" s="1">
        <v>19.423995300000001</v>
      </c>
      <c r="G109" s="1">
        <v>551965.24056239997</v>
      </c>
      <c r="H109" s="1">
        <v>1068.5338755064899</v>
      </c>
      <c r="I109" s="1">
        <v>45.14</v>
      </c>
      <c r="J109" s="1">
        <v>874.91</v>
      </c>
    </row>
    <row r="110" spans="1:10">
      <c r="A110" s="1">
        <v>2008</v>
      </c>
      <c r="B110" s="1">
        <v>1</v>
      </c>
      <c r="C110" s="1">
        <v>7244.5104479213696</v>
      </c>
      <c r="D110" s="1">
        <v>72209</v>
      </c>
      <c r="E110" s="1">
        <v>2452</v>
      </c>
      <c r="F110" s="1">
        <v>19571</v>
      </c>
      <c r="G110" s="1">
        <v>355100925.35029501</v>
      </c>
      <c r="H110" s="1">
        <v>2821.0017421602802</v>
      </c>
      <c r="I110" s="1">
        <v>502.38</v>
      </c>
      <c r="J110" s="1">
        <v>9356.17</v>
      </c>
    </row>
    <row r="111" spans="1:10">
      <c r="A111" s="1">
        <v>2008</v>
      </c>
      <c r="B111" s="1">
        <v>2</v>
      </c>
      <c r="C111" s="1">
        <v>4496.7690485247604</v>
      </c>
      <c r="D111" s="1">
        <v>11209</v>
      </c>
      <c r="E111" s="1">
        <v>894</v>
      </c>
      <c r="F111" s="1">
        <v>145</v>
      </c>
      <c r="G111" s="1">
        <v>47374475.2033206</v>
      </c>
      <c r="H111" s="1">
        <v>2990.9538327526102</v>
      </c>
      <c r="I111" s="1">
        <v>112.76</v>
      </c>
      <c r="J111" s="1">
        <v>4210.04</v>
      </c>
    </row>
    <row r="112" spans="1:10">
      <c r="A112" s="1">
        <v>2008</v>
      </c>
      <c r="B112" s="1">
        <v>3</v>
      </c>
      <c r="C112" s="1">
        <v>1642.9210809307301</v>
      </c>
      <c r="D112" s="1">
        <v>16859</v>
      </c>
      <c r="E112" s="1">
        <v>2225</v>
      </c>
      <c r="F112" s="1">
        <v>22424</v>
      </c>
      <c r="G112" s="1">
        <v>3528899.4887274699</v>
      </c>
      <c r="H112" s="1">
        <v>357.10365853658499</v>
      </c>
      <c r="I112" s="1">
        <v>61.52</v>
      </c>
      <c r="J112" s="1">
        <v>1408.03</v>
      </c>
    </row>
    <row r="113" spans="1:10">
      <c r="A113" s="1">
        <v>2008</v>
      </c>
      <c r="B113" s="1">
        <v>4</v>
      </c>
      <c r="C113" s="1">
        <v>1332.8413855060201</v>
      </c>
      <c r="D113" s="1">
        <v>42764</v>
      </c>
      <c r="E113" s="1">
        <v>622</v>
      </c>
      <c r="F113" s="1">
        <v>23589</v>
      </c>
      <c r="G113" s="1">
        <v>1856554.11732261</v>
      </c>
      <c r="H113" s="1">
        <v>300.41376306620202</v>
      </c>
      <c r="I113" s="1">
        <v>53.53</v>
      </c>
      <c r="J113" s="1">
        <v>863.14</v>
      </c>
    </row>
    <row r="114" spans="1:10">
      <c r="A114" s="1">
        <v>2008</v>
      </c>
      <c r="B114" s="1">
        <v>5</v>
      </c>
      <c r="C114" s="1">
        <v>1377.2959699815001</v>
      </c>
      <c r="D114" s="1">
        <v>9309</v>
      </c>
      <c r="E114" s="1">
        <v>809</v>
      </c>
      <c r="F114" s="1">
        <v>1388</v>
      </c>
      <c r="G114" s="1">
        <v>11729084.4413918</v>
      </c>
      <c r="H114" s="1">
        <v>218.04442508710801</v>
      </c>
      <c r="I114" s="1">
        <v>54.23</v>
      </c>
      <c r="J114" s="1">
        <v>1028.27</v>
      </c>
    </row>
    <row r="115" spans="1:10">
      <c r="A115" s="1">
        <v>2008</v>
      </c>
      <c r="B115" s="1">
        <v>6</v>
      </c>
      <c r="C115" s="1">
        <v>16001.750289101201</v>
      </c>
      <c r="D115" s="1">
        <v>157770</v>
      </c>
      <c r="E115" s="1">
        <v>3458</v>
      </c>
      <c r="F115" s="1">
        <v>2005</v>
      </c>
      <c r="G115" s="1">
        <v>31827435.883697402</v>
      </c>
      <c r="H115" s="1">
        <v>1595.4442508710799</v>
      </c>
      <c r="I115" s="1">
        <v>315.07</v>
      </c>
      <c r="J115" s="1">
        <v>2731.34</v>
      </c>
    </row>
    <row r="116" spans="1:10">
      <c r="A116" s="1">
        <v>2008</v>
      </c>
      <c r="B116" s="1">
        <v>7</v>
      </c>
      <c r="C116" s="1">
        <v>6597.64168213823</v>
      </c>
      <c r="D116" s="1">
        <v>47833</v>
      </c>
      <c r="E116" s="1">
        <v>1813</v>
      </c>
      <c r="F116" s="1">
        <v>533</v>
      </c>
      <c r="G116" s="1">
        <v>20821443.303391598</v>
      </c>
      <c r="H116" s="1">
        <v>808.13588850174199</v>
      </c>
      <c r="I116" s="1">
        <v>154.57</v>
      </c>
      <c r="J116" s="1">
        <v>1544.66</v>
      </c>
    </row>
    <row r="117" spans="1:10">
      <c r="A117" s="1">
        <v>2008</v>
      </c>
      <c r="B117" s="1">
        <v>8</v>
      </c>
      <c r="C117" s="1">
        <v>5859.3542212627799</v>
      </c>
      <c r="D117" s="1">
        <v>70840</v>
      </c>
      <c r="E117" s="1">
        <v>1505</v>
      </c>
      <c r="F117" s="1">
        <v>881</v>
      </c>
      <c r="G117" s="1">
        <v>16638412.916024899</v>
      </c>
      <c r="H117" s="1">
        <v>826.40243902438999</v>
      </c>
      <c r="I117" s="1">
        <v>113.04</v>
      </c>
      <c r="J117" s="1">
        <v>1161.8499999999999</v>
      </c>
    </row>
    <row r="118" spans="1:10">
      <c r="A118" s="1">
        <v>2008</v>
      </c>
      <c r="B118" s="1">
        <v>9</v>
      </c>
      <c r="C118" s="1">
        <v>4341.1061577253904</v>
      </c>
      <c r="D118" s="1">
        <v>2917</v>
      </c>
      <c r="E118" s="1">
        <v>508</v>
      </c>
      <c r="F118" s="1">
        <v>50</v>
      </c>
      <c r="G118" s="1">
        <v>1848253.419</v>
      </c>
      <c r="H118" s="1">
        <v>303.38850174215997</v>
      </c>
      <c r="I118" s="1">
        <v>19.77</v>
      </c>
      <c r="J118" s="1">
        <v>232.6</v>
      </c>
    </row>
    <row r="119" spans="1:10">
      <c r="A119" s="1">
        <v>2008</v>
      </c>
      <c r="B119" s="1">
        <v>10</v>
      </c>
      <c r="C119" s="1">
        <v>19548.851558747101</v>
      </c>
      <c r="D119" s="1">
        <v>230362</v>
      </c>
      <c r="E119" s="1">
        <v>3368</v>
      </c>
      <c r="F119" s="1">
        <v>790</v>
      </c>
      <c r="G119" s="1">
        <v>49053830.466524802</v>
      </c>
      <c r="H119" s="1">
        <v>2353.6193379790898</v>
      </c>
      <c r="I119" s="1">
        <v>652.05999999999995</v>
      </c>
      <c r="J119" s="1">
        <v>6396.38</v>
      </c>
    </row>
    <row r="120" spans="1:10">
      <c r="A120" s="1">
        <v>2008</v>
      </c>
      <c r="B120" s="1">
        <v>11</v>
      </c>
      <c r="C120" s="1">
        <v>9044.1936781049299</v>
      </c>
      <c r="D120" s="1">
        <v>15244</v>
      </c>
      <c r="E120" s="1">
        <v>275</v>
      </c>
      <c r="F120" s="1">
        <v>65</v>
      </c>
      <c r="G120" s="1">
        <v>4458470.1955050696</v>
      </c>
      <c r="H120" s="1">
        <v>655.87979094076695</v>
      </c>
      <c r="I120" s="1">
        <v>458.7</v>
      </c>
      <c r="J120" s="1">
        <v>725.34</v>
      </c>
    </row>
    <row r="121" spans="1:10">
      <c r="A121" s="1">
        <v>2008</v>
      </c>
      <c r="B121" s="1">
        <v>12</v>
      </c>
      <c r="C121" s="1">
        <v>5359.9048720993196</v>
      </c>
      <c r="D121" s="1">
        <v>26112</v>
      </c>
      <c r="E121" s="1">
        <v>416</v>
      </c>
      <c r="F121" s="1">
        <v>66</v>
      </c>
      <c r="G121" s="1">
        <v>1661690.43876991</v>
      </c>
      <c r="H121" s="1">
        <v>337.547909407666</v>
      </c>
      <c r="I121" s="1">
        <v>273.3</v>
      </c>
      <c r="J121" s="1">
        <v>388.73</v>
      </c>
    </row>
    <row r="122" spans="1:10">
      <c r="A122" s="1">
        <v>2008</v>
      </c>
      <c r="B122" s="1">
        <v>13</v>
      </c>
      <c r="C122" s="1">
        <v>4185.7058592297699</v>
      </c>
      <c r="D122" s="1">
        <v>4653</v>
      </c>
      <c r="E122" s="1">
        <v>1197</v>
      </c>
      <c r="F122" s="1">
        <v>170</v>
      </c>
      <c r="G122" s="1">
        <v>8537019.2897849604</v>
      </c>
      <c r="H122" s="1">
        <v>445.03048780487802</v>
      </c>
      <c r="I122" s="1">
        <v>131.30000000000001</v>
      </c>
      <c r="J122" s="1">
        <v>981.91</v>
      </c>
    </row>
    <row r="123" spans="1:10">
      <c r="A123" s="1">
        <v>2008</v>
      </c>
      <c r="B123" s="1">
        <v>14</v>
      </c>
      <c r="C123" s="1">
        <v>2791.7928002569201</v>
      </c>
      <c r="D123" s="1">
        <v>1825</v>
      </c>
      <c r="E123" s="1">
        <v>226</v>
      </c>
      <c r="F123" s="1">
        <v>18</v>
      </c>
      <c r="G123" s="1">
        <v>658511.37708407803</v>
      </c>
      <c r="H123" s="1">
        <v>242.97038327526101</v>
      </c>
      <c r="I123" s="1">
        <v>104.41</v>
      </c>
      <c r="J123" s="1">
        <v>181.80101911430501</v>
      </c>
    </row>
    <row r="124" spans="1:10">
      <c r="A124" s="1">
        <v>2008</v>
      </c>
      <c r="B124" s="1">
        <v>15</v>
      </c>
      <c r="C124" s="1">
        <v>7129.21565880039</v>
      </c>
      <c r="D124" s="1">
        <v>407675</v>
      </c>
      <c r="E124" s="1">
        <v>5319</v>
      </c>
      <c r="F124" s="1">
        <v>1800</v>
      </c>
      <c r="G124" s="1">
        <v>74811417.100972697</v>
      </c>
      <c r="H124" s="1">
        <v>1324.4642857142901</v>
      </c>
      <c r="I124" s="1">
        <v>151.91999999999999</v>
      </c>
      <c r="J124" s="1">
        <v>3998.6519036350301</v>
      </c>
    </row>
    <row r="125" spans="1:10">
      <c r="A125" s="1">
        <v>2008</v>
      </c>
      <c r="B125" s="1">
        <v>16</v>
      </c>
      <c r="C125" s="1">
        <v>2669.8271021437499</v>
      </c>
      <c r="D125" s="1">
        <v>1702</v>
      </c>
      <c r="E125" s="1">
        <v>98</v>
      </c>
      <c r="F125" s="1">
        <v>11</v>
      </c>
      <c r="G125" s="1">
        <v>814718.43451700103</v>
      </c>
      <c r="H125" s="1">
        <v>414.64721254355402</v>
      </c>
      <c r="I125" s="1">
        <v>82.03</v>
      </c>
      <c r="J125" s="1">
        <v>349.80605279282901</v>
      </c>
    </row>
    <row r="126" spans="1:10">
      <c r="A126" s="1">
        <v>2008</v>
      </c>
      <c r="B126" s="1">
        <v>17</v>
      </c>
      <c r="C126" s="1">
        <v>2285.4586280281701</v>
      </c>
      <c r="D126" s="1">
        <v>1273</v>
      </c>
      <c r="E126" s="1">
        <v>35</v>
      </c>
      <c r="F126" s="1">
        <v>4</v>
      </c>
      <c r="G126" s="1">
        <v>356631.89342454303</v>
      </c>
      <c r="H126" s="1">
        <v>195.169860627178</v>
      </c>
      <c r="I126" s="1">
        <v>132.72</v>
      </c>
      <c r="J126" s="1">
        <v>219.76151938114501</v>
      </c>
    </row>
    <row r="127" spans="1:10">
      <c r="A127" s="1">
        <v>2008</v>
      </c>
      <c r="B127" s="1">
        <v>18</v>
      </c>
      <c r="C127" s="1">
        <v>11426.3357991049</v>
      </c>
      <c r="D127" s="1">
        <v>70496</v>
      </c>
      <c r="E127" s="1">
        <v>14231</v>
      </c>
      <c r="F127" s="1">
        <v>4439</v>
      </c>
      <c r="G127" s="1">
        <v>1460304172.1563399</v>
      </c>
      <c r="H127" s="1">
        <v>1709.9433797909401</v>
      </c>
      <c r="I127" s="1">
        <v>86.02</v>
      </c>
      <c r="J127" s="1">
        <v>13747.0088911557</v>
      </c>
    </row>
    <row r="128" spans="1:10">
      <c r="A128" s="1">
        <v>2008</v>
      </c>
      <c r="B128" s="1">
        <v>19</v>
      </c>
      <c r="C128" s="1">
        <v>24507.428843818299</v>
      </c>
      <c r="D128" s="1">
        <v>301935</v>
      </c>
      <c r="E128" s="1">
        <v>21800</v>
      </c>
      <c r="F128" s="1">
        <v>12064</v>
      </c>
      <c r="G128" s="1">
        <v>380920290.112014</v>
      </c>
      <c r="H128" s="1">
        <v>4308.7804878048801</v>
      </c>
      <c r="I128" s="1">
        <v>429.64</v>
      </c>
      <c r="J128" s="1">
        <v>28961.132949643299</v>
      </c>
    </row>
    <row r="129" spans="1:10">
      <c r="A129" s="1">
        <v>2008</v>
      </c>
      <c r="B129" s="1">
        <v>20</v>
      </c>
      <c r="C129" s="1">
        <v>7592.4916542376805</v>
      </c>
      <c r="D129" s="1">
        <v>47960</v>
      </c>
      <c r="E129" s="1">
        <v>1451</v>
      </c>
      <c r="F129" s="1">
        <v>353</v>
      </c>
      <c r="G129" s="1">
        <v>13950690.455304701</v>
      </c>
      <c r="H129" s="1">
        <v>1008.3275261324</v>
      </c>
      <c r="I129" s="1">
        <v>150.75</v>
      </c>
      <c r="J129" s="1">
        <v>1360.49285736044</v>
      </c>
    </row>
    <row r="130" spans="1:10">
      <c r="A130" s="1">
        <v>2008</v>
      </c>
      <c r="B130" s="1">
        <v>21</v>
      </c>
      <c r="C130" s="1">
        <v>3377.31777401011</v>
      </c>
      <c r="D130" s="1">
        <v>48087</v>
      </c>
      <c r="E130" s="1">
        <v>2687</v>
      </c>
      <c r="F130" s="1">
        <v>339</v>
      </c>
      <c r="G130" s="1">
        <v>15014641.016323101</v>
      </c>
      <c r="H130" s="1">
        <v>572.65679442508701</v>
      </c>
      <c r="I130" s="1">
        <v>45.06</v>
      </c>
      <c r="J130" s="1">
        <v>1448.57816225543</v>
      </c>
    </row>
    <row r="131" spans="1:10">
      <c r="A131" s="1">
        <v>2008</v>
      </c>
      <c r="B131" s="1">
        <v>22</v>
      </c>
      <c r="C131" s="1">
        <v>3533.0137122002202</v>
      </c>
      <c r="D131" s="1">
        <v>6447</v>
      </c>
      <c r="E131" s="1">
        <v>783</v>
      </c>
      <c r="F131" s="1">
        <v>115</v>
      </c>
      <c r="G131" s="1">
        <v>8920947.5977537706</v>
      </c>
      <c r="H131" s="1">
        <v>522.55662020905902</v>
      </c>
      <c r="I131" s="1">
        <v>97.29</v>
      </c>
      <c r="J131" s="1">
        <v>1335.83469778721</v>
      </c>
    </row>
    <row r="132" spans="1:10">
      <c r="A132" s="1">
        <v>2008</v>
      </c>
      <c r="B132" s="1">
        <v>23</v>
      </c>
      <c r="C132" s="1">
        <v>8330.47997943478</v>
      </c>
      <c r="D132" s="1">
        <v>4842</v>
      </c>
      <c r="E132" s="1">
        <v>1043</v>
      </c>
      <c r="F132" s="1">
        <v>83</v>
      </c>
      <c r="G132" s="1">
        <v>6080072.3540805802</v>
      </c>
      <c r="H132" s="1">
        <v>959.24651567944204</v>
      </c>
      <c r="I132" s="1">
        <v>255.42</v>
      </c>
      <c r="J132" s="1">
        <v>1852.3670199877499</v>
      </c>
    </row>
    <row r="133" spans="1:10">
      <c r="A133" s="1">
        <v>2008</v>
      </c>
      <c r="B133" s="1">
        <v>24</v>
      </c>
      <c r="C133" s="1">
        <v>18153.290688963902</v>
      </c>
      <c r="D133" s="1">
        <v>35840</v>
      </c>
      <c r="E133" s="1">
        <v>68149</v>
      </c>
      <c r="F133" s="1">
        <v>3944</v>
      </c>
      <c r="G133" s="1">
        <v>448181156.09443903</v>
      </c>
      <c r="H133" s="1">
        <v>3072.9878048780502</v>
      </c>
      <c r="I133" s="1">
        <v>498.73</v>
      </c>
      <c r="J133" s="1">
        <v>25460.52</v>
      </c>
    </row>
    <row r="134" spans="1:10">
      <c r="A134" s="1">
        <v>2008</v>
      </c>
      <c r="B134" s="1">
        <v>25</v>
      </c>
      <c r="C134" s="1">
        <v>28981.847842824001</v>
      </c>
      <c r="D134" s="1">
        <v>144104</v>
      </c>
      <c r="E134" s="1">
        <v>110593</v>
      </c>
      <c r="F134" s="1">
        <v>31459</v>
      </c>
      <c r="G134" s="1">
        <v>467940503.71381199</v>
      </c>
      <c r="H134" s="1">
        <v>5311.8684668989499</v>
      </c>
      <c r="I134" s="1">
        <v>313.5</v>
      </c>
      <c r="J134" s="1">
        <v>51862.92</v>
      </c>
    </row>
    <row r="135" spans="1:10">
      <c r="A135" s="1">
        <v>2008</v>
      </c>
      <c r="B135" s="1">
        <v>26</v>
      </c>
      <c r="C135" s="1">
        <v>11680.3212185459</v>
      </c>
      <c r="D135" s="1">
        <v>30175</v>
      </c>
      <c r="E135" s="1">
        <v>20563</v>
      </c>
      <c r="F135" s="1">
        <v>7197</v>
      </c>
      <c r="G135" s="1">
        <v>64124615.980249301</v>
      </c>
      <c r="H135" s="1">
        <v>1978.7630662020899</v>
      </c>
      <c r="I135" s="1">
        <v>185.18</v>
      </c>
      <c r="J135" s="1">
        <v>11287.99</v>
      </c>
    </row>
    <row r="136" spans="1:10">
      <c r="A136" s="1">
        <v>2008</v>
      </c>
      <c r="B136" s="1">
        <v>27</v>
      </c>
      <c r="C136" s="1">
        <v>12162.710876540799</v>
      </c>
      <c r="D136" s="1">
        <v>28252</v>
      </c>
      <c r="E136" s="1">
        <v>2159</v>
      </c>
      <c r="F136" s="1">
        <v>322</v>
      </c>
      <c r="G136" s="1">
        <v>6686856.0831480799</v>
      </c>
      <c r="H136" s="1">
        <v>1118.5670731707301</v>
      </c>
      <c r="I136" s="1">
        <v>327.17</v>
      </c>
      <c r="J136" s="1">
        <v>3023.79</v>
      </c>
    </row>
    <row r="137" spans="1:10">
      <c r="A137" s="1">
        <v>2008</v>
      </c>
      <c r="B137" s="1">
        <v>28</v>
      </c>
      <c r="C137" s="1">
        <v>22114.4674589764</v>
      </c>
      <c r="D137" s="1">
        <v>14291</v>
      </c>
      <c r="E137" s="1">
        <v>2243</v>
      </c>
      <c r="F137" s="1">
        <v>392</v>
      </c>
      <c r="G137" s="1">
        <v>8583560.1973800007</v>
      </c>
      <c r="H137" s="1">
        <v>1997.0078397212501</v>
      </c>
      <c r="I137" s="1">
        <v>493.21</v>
      </c>
      <c r="J137" s="1">
        <v>2758.11</v>
      </c>
    </row>
    <row r="138" spans="1:10">
      <c r="A138" s="1">
        <v>2008</v>
      </c>
      <c r="B138" s="1">
        <v>29</v>
      </c>
      <c r="C138" s="1">
        <v>13204.4931902852</v>
      </c>
      <c r="D138" s="1">
        <v>10513</v>
      </c>
      <c r="E138" s="1">
        <v>657</v>
      </c>
      <c r="F138" s="1">
        <v>124</v>
      </c>
      <c r="G138" s="1">
        <v>10735600.443670001</v>
      </c>
      <c r="H138" s="1">
        <v>1313.2055749128899</v>
      </c>
      <c r="I138" s="1">
        <v>308.43</v>
      </c>
      <c r="J138" s="1">
        <v>1630.28</v>
      </c>
    </row>
    <row r="139" spans="1:10">
      <c r="A139" s="1">
        <v>2008</v>
      </c>
      <c r="B139" s="1">
        <v>30</v>
      </c>
      <c r="C139" s="1">
        <v>34014.053239098102</v>
      </c>
      <c r="D139" s="1">
        <v>28524</v>
      </c>
      <c r="E139" s="1">
        <v>4033</v>
      </c>
      <c r="F139" s="1">
        <v>524</v>
      </c>
      <c r="G139" s="1">
        <v>16450031.83783</v>
      </c>
      <c r="H139" s="1">
        <v>3055.2439024390201</v>
      </c>
      <c r="I139" s="1">
        <v>473.14</v>
      </c>
      <c r="J139" s="1">
        <v>2732.58</v>
      </c>
    </row>
    <row r="140" spans="1:10">
      <c r="A140" s="1">
        <v>2008</v>
      </c>
      <c r="B140" s="1">
        <v>31</v>
      </c>
      <c r="C140" s="1">
        <v>25269.191995452002</v>
      </c>
      <c r="D140" s="1">
        <v>9927</v>
      </c>
      <c r="E140" s="1">
        <v>1037</v>
      </c>
      <c r="F140" s="1">
        <v>69</v>
      </c>
      <c r="G140" s="1">
        <v>3535186.6329721301</v>
      </c>
      <c r="H140" s="1">
        <v>1819.73432055749</v>
      </c>
      <c r="I140" s="1">
        <v>527.79</v>
      </c>
      <c r="J140" s="1">
        <v>1791.1</v>
      </c>
    </row>
    <row r="141" spans="1:10">
      <c r="A141" s="1">
        <v>2008</v>
      </c>
      <c r="B141" s="1">
        <v>32</v>
      </c>
      <c r="C141" s="1">
        <v>52354.364578297304</v>
      </c>
      <c r="D141" s="1">
        <v>31862</v>
      </c>
      <c r="E141" s="1">
        <v>3236</v>
      </c>
      <c r="F141" s="1">
        <v>160</v>
      </c>
      <c r="G141" s="1">
        <v>3738195.8196716001</v>
      </c>
      <c r="H141" s="1">
        <v>3074.52526132404</v>
      </c>
      <c r="I141" s="1">
        <v>677.31</v>
      </c>
      <c r="J141" s="1">
        <v>2197.44</v>
      </c>
    </row>
    <row r="142" spans="1:10">
      <c r="A142" s="1">
        <v>2008</v>
      </c>
      <c r="B142" s="1">
        <v>33</v>
      </c>
      <c r="C142" s="1">
        <v>5212.3203523547299</v>
      </c>
      <c r="D142" s="1">
        <v>5756</v>
      </c>
      <c r="E142" s="1">
        <v>660</v>
      </c>
      <c r="F142" s="1">
        <v>41</v>
      </c>
      <c r="G142" s="1">
        <v>521272.80961</v>
      </c>
      <c r="H142" s="1">
        <v>345.1393728223</v>
      </c>
      <c r="I142" s="1">
        <v>116.48</v>
      </c>
      <c r="J142" s="1">
        <v>284.97580919026302</v>
      </c>
    </row>
    <row r="143" spans="1:10">
      <c r="A143" s="1">
        <v>2008</v>
      </c>
      <c r="B143" s="1">
        <v>34</v>
      </c>
      <c r="C143" s="1">
        <v>26330.7031304271</v>
      </c>
      <c r="D143" s="1">
        <v>181627</v>
      </c>
      <c r="E143" s="1">
        <v>121906</v>
      </c>
      <c r="F143" s="1">
        <v>41726</v>
      </c>
      <c r="G143" s="1">
        <v>2651639816.0331502</v>
      </c>
      <c r="H143" s="1">
        <v>16004.1681184669</v>
      </c>
      <c r="I143" s="1">
        <v>259.41000000000003</v>
      </c>
      <c r="J143" s="1">
        <v>18676.4796176163</v>
      </c>
    </row>
    <row r="144" spans="1:10">
      <c r="A144" s="1">
        <v>2008</v>
      </c>
      <c r="B144" s="1">
        <v>35</v>
      </c>
      <c r="C144" s="1">
        <v>1179.28831116732</v>
      </c>
      <c r="D144" s="1">
        <v>2605</v>
      </c>
      <c r="E144" s="1">
        <v>558</v>
      </c>
      <c r="F144" s="1">
        <v>156</v>
      </c>
      <c r="G144" s="1">
        <v>22243587.7795843</v>
      </c>
      <c r="H144" s="1">
        <v>374.39459930313598</v>
      </c>
      <c r="I144" s="1">
        <v>18.170000000000002</v>
      </c>
      <c r="J144" s="1">
        <v>634.59966836193598</v>
      </c>
    </row>
    <row r="145" spans="1:10">
      <c r="A145" s="1">
        <v>2008</v>
      </c>
      <c r="B145" s="1">
        <v>36</v>
      </c>
      <c r="C145" s="1">
        <v>734.37885762429505</v>
      </c>
      <c r="D145" s="1">
        <v>27495</v>
      </c>
      <c r="E145" s="1">
        <v>73</v>
      </c>
      <c r="F145" s="1">
        <v>60</v>
      </c>
      <c r="G145" s="1">
        <v>683648.10291999998</v>
      </c>
      <c r="H145" s="1">
        <v>964.36411149825801</v>
      </c>
      <c r="I145" s="1">
        <v>43.78</v>
      </c>
      <c r="J145" s="1">
        <v>834.11098302714197</v>
      </c>
    </row>
    <row r="146" spans="1:10">
      <c r="A146" s="1">
        <v>2007</v>
      </c>
      <c r="B146" s="1">
        <v>1</v>
      </c>
      <c r="C146" s="1">
        <v>5867.3206661251197</v>
      </c>
      <c r="D146" s="1">
        <v>73039.653999999995</v>
      </c>
      <c r="E146" s="1">
        <v>2361.1999999999998</v>
      </c>
      <c r="F146" s="1">
        <v>18751.6426794</v>
      </c>
      <c r="G146" s="1">
        <v>320230548.08540201</v>
      </c>
      <c r="H146" s="1">
        <v>2350.0094876660301</v>
      </c>
      <c r="I146" s="1">
        <v>463.69</v>
      </c>
      <c r="J146" s="1">
        <v>7170.7538175418204</v>
      </c>
    </row>
    <row r="147" spans="1:10">
      <c r="A147" s="1">
        <v>2007</v>
      </c>
      <c r="B147" s="1">
        <v>2</v>
      </c>
      <c r="C147" s="1">
        <v>4293.8253458563604</v>
      </c>
      <c r="D147" s="1">
        <v>9987.9541000000008</v>
      </c>
      <c r="E147" s="1">
        <v>981.4</v>
      </c>
      <c r="F147" s="1">
        <v>184.16297890000001</v>
      </c>
      <c r="G147" s="1">
        <v>45170080.307037599</v>
      </c>
      <c r="H147" s="1">
        <v>2561.5891840607201</v>
      </c>
      <c r="I147" s="1">
        <v>90.67</v>
      </c>
      <c r="J147" s="1">
        <v>3677.4859471578402</v>
      </c>
    </row>
    <row r="148" spans="1:10">
      <c r="A148" s="1">
        <v>2007</v>
      </c>
      <c r="B148" s="1">
        <v>3</v>
      </c>
      <c r="C148" s="1">
        <v>1222.9819856368799</v>
      </c>
      <c r="D148" s="1">
        <v>16031.611000000001</v>
      </c>
      <c r="E148" s="1">
        <v>1387.2</v>
      </c>
      <c r="F148" s="1">
        <v>21571.266972289999</v>
      </c>
      <c r="G148" s="1">
        <v>2349779.9638716499</v>
      </c>
      <c r="H148" s="1">
        <v>257.26280834914598</v>
      </c>
      <c r="I148" s="1">
        <v>49.14</v>
      </c>
      <c r="J148" s="1">
        <v>1313.83968461322</v>
      </c>
    </row>
    <row r="149" spans="1:10">
      <c r="A149" s="1">
        <v>2007</v>
      </c>
      <c r="B149" s="1">
        <v>4</v>
      </c>
      <c r="C149" s="1">
        <v>1171.5300235351599</v>
      </c>
      <c r="D149" s="1">
        <v>43373.556400000001</v>
      </c>
      <c r="E149" s="1">
        <v>658.8</v>
      </c>
      <c r="F149" s="1">
        <v>21044.1965456</v>
      </c>
      <c r="G149" s="1">
        <v>1768858.2081964901</v>
      </c>
      <c r="H149" s="1">
        <v>232.998102466793</v>
      </c>
      <c r="I149" s="1">
        <v>55.11</v>
      </c>
      <c r="J149" s="1">
        <v>820.25128485288099</v>
      </c>
    </row>
    <row r="150" spans="1:10">
      <c r="A150" s="1">
        <v>2007</v>
      </c>
      <c r="B150" s="1">
        <v>5</v>
      </c>
      <c r="C150" s="1">
        <v>1116.55957327944</v>
      </c>
      <c r="D150" s="1">
        <v>8663.4136999999992</v>
      </c>
      <c r="E150" s="1">
        <v>1085.2</v>
      </c>
      <c r="F150" s="1">
        <v>1571.704342</v>
      </c>
      <c r="G150" s="1">
        <v>11335781.037613099</v>
      </c>
      <c r="H150" s="1">
        <v>174.169829222011</v>
      </c>
      <c r="I150" s="1">
        <v>46.62</v>
      </c>
      <c r="J150" s="1">
        <v>946.92876350901895</v>
      </c>
    </row>
    <row r="151" spans="1:10">
      <c r="A151" s="1">
        <v>2007</v>
      </c>
      <c r="B151" s="1">
        <v>6</v>
      </c>
      <c r="C151" s="1">
        <v>13390.071085088</v>
      </c>
      <c r="D151" s="1">
        <v>148589.1421</v>
      </c>
      <c r="E151" s="1">
        <v>3025.2</v>
      </c>
      <c r="F151" s="1">
        <v>1732.39906015</v>
      </c>
      <c r="G151" s="1">
        <v>24683511.742225502</v>
      </c>
      <c r="H151" s="1">
        <v>1300.42220113852</v>
      </c>
      <c r="I151" s="1">
        <v>264.8</v>
      </c>
      <c r="J151" s="1">
        <v>2335.7494724602502</v>
      </c>
    </row>
    <row r="152" spans="1:10">
      <c r="A152" s="1">
        <v>2007</v>
      </c>
      <c r="B152" s="1">
        <v>7</v>
      </c>
      <c r="C152" s="1">
        <v>5605.4053817445001</v>
      </c>
      <c r="D152" s="1">
        <v>42823.674700000003</v>
      </c>
      <c r="E152" s="1">
        <v>1440.9</v>
      </c>
      <c r="F152" s="1">
        <v>460.62310989999997</v>
      </c>
      <c r="G152" s="1">
        <v>16929927.4288605</v>
      </c>
      <c r="H152" s="1">
        <v>697.08254269449696</v>
      </c>
      <c r="I152" s="1">
        <v>135.03</v>
      </c>
      <c r="J152" s="1">
        <v>1322.1934687416001</v>
      </c>
    </row>
    <row r="153" spans="1:10">
      <c r="A153" s="1">
        <v>2007</v>
      </c>
      <c r="B153" s="1">
        <v>8</v>
      </c>
      <c r="C153" s="1">
        <v>4940.6062682122101</v>
      </c>
      <c r="D153" s="1">
        <v>63156.368699999999</v>
      </c>
      <c r="E153" s="1">
        <v>2191.6999999999998</v>
      </c>
      <c r="F153" s="1">
        <v>808.30674469999997</v>
      </c>
      <c r="G153" s="1">
        <v>13504414.0293018</v>
      </c>
      <c r="H153" s="1">
        <v>749.535104364326</v>
      </c>
      <c r="I153" s="1">
        <v>101.02</v>
      </c>
      <c r="J153" s="1">
        <v>979.85133617673796</v>
      </c>
    </row>
    <row r="154" spans="1:10">
      <c r="A154" s="1">
        <v>2007</v>
      </c>
      <c r="B154" s="1">
        <v>9</v>
      </c>
      <c r="C154" s="1">
        <v>3670.9147258839098</v>
      </c>
      <c r="D154" s="1">
        <v>2873.2031999999999</v>
      </c>
      <c r="E154" s="1">
        <v>480</v>
      </c>
      <c r="F154" s="1">
        <v>47.4292771</v>
      </c>
      <c r="G154" s="1">
        <v>1899131.7605600001</v>
      </c>
      <c r="H154" s="1">
        <v>301.43738140417503</v>
      </c>
      <c r="I154" s="1">
        <v>18.61</v>
      </c>
      <c r="J154" s="1">
        <v>230.18636880385699</v>
      </c>
    </row>
    <row r="155" spans="1:10">
      <c r="A155" s="1">
        <v>2007</v>
      </c>
      <c r="B155" s="1">
        <v>10</v>
      </c>
      <c r="C155" s="1">
        <v>17368.2675066257</v>
      </c>
      <c r="D155" s="1">
        <v>225169.20019999999</v>
      </c>
      <c r="E155" s="1">
        <v>3576</v>
      </c>
      <c r="F155" s="1">
        <v>660.37008839999999</v>
      </c>
      <c r="G155" s="1">
        <v>46394029.385683</v>
      </c>
      <c r="H155" s="1">
        <v>2224.6299810246701</v>
      </c>
      <c r="I155" s="1">
        <v>626.26</v>
      </c>
      <c r="J155" s="1">
        <v>6207.5678425947799</v>
      </c>
    </row>
    <row r="156" spans="1:10">
      <c r="A156" s="1">
        <v>2007</v>
      </c>
      <c r="B156" s="1">
        <v>11</v>
      </c>
      <c r="C156" s="1">
        <v>7440.8770416357702</v>
      </c>
      <c r="D156" s="1">
        <v>14493.9182</v>
      </c>
      <c r="E156" s="1">
        <v>163</v>
      </c>
      <c r="F156" s="1">
        <v>50.751322199999997</v>
      </c>
      <c r="G156" s="1">
        <v>4164527.5340876202</v>
      </c>
      <c r="H156" s="1">
        <v>569.82447817836805</v>
      </c>
      <c r="I156" s="1">
        <v>414.19</v>
      </c>
      <c r="J156" s="1">
        <v>676.26762138290201</v>
      </c>
    </row>
    <row r="157" spans="1:10">
      <c r="A157" s="1">
        <v>2007</v>
      </c>
      <c r="B157" s="1">
        <v>12</v>
      </c>
      <c r="C157" s="1">
        <v>4811.3049914810499</v>
      </c>
      <c r="D157" s="1">
        <v>23573.708699999999</v>
      </c>
      <c r="E157" s="1">
        <v>261.2</v>
      </c>
      <c r="F157" s="1">
        <v>62.057829599999998</v>
      </c>
      <c r="G157" s="1">
        <v>1642894.0820665499</v>
      </c>
      <c r="H157" s="1">
        <v>305.090132827324</v>
      </c>
      <c r="I157" s="1">
        <v>256.98</v>
      </c>
      <c r="J157" s="1">
        <v>375.32687732490302</v>
      </c>
    </row>
    <row r="158" spans="1:10">
      <c r="A158" s="1">
        <v>2007</v>
      </c>
      <c r="B158" s="1">
        <v>13</v>
      </c>
      <c r="C158" s="1">
        <v>3193.7697229734199</v>
      </c>
      <c r="D158" s="1">
        <v>4825.4609</v>
      </c>
      <c r="E158" s="1">
        <v>2063.4</v>
      </c>
      <c r="F158" s="1">
        <v>160.41029030000001</v>
      </c>
      <c r="G158" s="1">
        <v>6988378.9119303599</v>
      </c>
      <c r="H158" s="1">
        <v>347.367172675522</v>
      </c>
      <c r="I158" s="1">
        <v>106.18</v>
      </c>
      <c r="J158" s="1">
        <v>828.88114209273499</v>
      </c>
    </row>
    <row r="159" spans="1:10">
      <c r="A159" s="1">
        <v>2007</v>
      </c>
      <c r="B159" s="1">
        <v>14</v>
      </c>
      <c r="C159" s="1">
        <v>2276.76571731289</v>
      </c>
      <c r="D159" s="1">
        <v>1848.22</v>
      </c>
      <c r="E159" s="1">
        <v>343.7</v>
      </c>
      <c r="F159" s="1">
        <v>21.3286345</v>
      </c>
      <c r="G159" s="1">
        <v>505957.52741332201</v>
      </c>
      <c r="H159" s="1">
        <v>234.25521821631901</v>
      </c>
      <c r="I159" s="1">
        <v>91.3</v>
      </c>
      <c r="J159" s="1">
        <v>147.81501496883999</v>
      </c>
    </row>
    <row r="160" spans="1:10">
      <c r="A160" s="1">
        <v>2007</v>
      </c>
      <c r="B160" s="1">
        <v>15</v>
      </c>
      <c r="C160" s="1">
        <v>6057.6955647936602</v>
      </c>
      <c r="D160" s="1">
        <v>424597.3615</v>
      </c>
      <c r="E160" s="1">
        <v>6405.3</v>
      </c>
      <c r="F160" s="1">
        <v>1796.6544951200001</v>
      </c>
      <c r="G160" s="1">
        <v>65521297.857772402</v>
      </c>
      <c r="H160" s="1">
        <v>1220.0616698292199</v>
      </c>
      <c r="I160" s="1">
        <v>138.30000000000001</v>
      </c>
      <c r="J160" s="1">
        <v>3342.6761519331799</v>
      </c>
    </row>
    <row r="161" spans="1:10">
      <c r="A161" s="1">
        <v>2007</v>
      </c>
      <c r="B161" s="1">
        <v>16</v>
      </c>
      <c r="C161" s="1">
        <v>2160.1307303521098</v>
      </c>
      <c r="D161" s="1">
        <v>1964.0967000000001</v>
      </c>
      <c r="E161" s="1">
        <v>74.3</v>
      </c>
      <c r="F161" s="1">
        <v>10.3302611</v>
      </c>
      <c r="G161" s="1">
        <v>707530.46592782601</v>
      </c>
      <c r="H161" s="1">
        <v>385.49335863377598</v>
      </c>
      <c r="I161" s="1">
        <v>72.38</v>
      </c>
      <c r="J161" s="1">
        <v>323.53383962716202</v>
      </c>
    </row>
    <row r="162" spans="1:10">
      <c r="A162" s="1">
        <v>2007</v>
      </c>
      <c r="B162" s="1">
        <v>17</v>
      </c>
      <c r="C162" s="1">
        <v>1956.58589741998</v>
      </c>
      <c r="D162" s="1">
        <v>929.37130000000002</v>
      </c>
      <c r="E162" s="1">
        <v>31.8</v>
      </c>
      <c r="F162" s="1">
        <v>3.5983649999999998</v>
      </c>
      <c r="G162" s="1">
        <v>323740.07533729402</v>
      </c>
      <c r="H162" s="1">
        <v>174.41176470588201</v>
      </c>
      <c r="I162" s="1">
        <v>119.32</v>
      </c>
      <c r="J162" s="1">
        <v>207.68070633891699</v>
      </c>
    </row>
    <row r="163" spans="1:10">
      <c r="A163" s="1">
        <v>2007</v>
      </c>
      <c r="B163" s="1">
        <v>18</v>
      </c>
      <c r="C163" s="1">
        <v>10844.489669301</v>
      </c>
      <c r="D163" s="1">
        <v>73126.368700000006</v>
      </c>
      <c r="E163" s="1">
        <v>12187.9</v>
      </c>
      <c r="F163" s="1">
        <v>2407.142386</v>
      </c>
      <c r="G163" s="1">
        <v>1417976794.6852</v>
      </c>
      <c r="H163" s="1">
        <v>1643.7950664136599</v>
      </c>
      <c r="I163" s="1">
        <v>80.64</v>
      </c>
      <c r="J163" s="1">
        <v>13176.5146535481</v>
      </c>
    </row>
    <row r="164" spans="1:10">
      <c r="A164" s="1">
        <v>2007</v>
      </c>
      <c r="B164" s="1">
        <v>19</v>
      </c>
      <c r="C164" s="1">
        <v>21506.7208446478</v>
      </c>
      <c r="D164" s="1">
        <v>324025.772</v>
      </c>
      <c r="E164" s="1">
        <v>30591.599999999999</v>
      </c>
      <c r="F164" s="1">
        <v>11784.52687046</v>
      </c>
      <c r="G164" s="1">
        <v>312976571.38031298</v>
      </c>
      <c r="H164" s="1">
        <v>3865.4696394686898</v>
      </c>
      <c r="I164" s="1">
        <v>380.28</v>
      </c>
      <c r="J164" s="1">
        <v>27245.2671180672</v>
      </c>
    </row>
    <row r="165" spans="1:10">
      <c r="A165" s="1">
        <v>2007</v>
      </c>
      <c r="B165" s="1">
        <v>20</v>
      </c>
      <c r="C165" s="1">
        <v>6363.7016068181501</v>
      </c>
      <c r="D165" s="1">
        <v>42893.275800000003</v>
      </c>
      <c r="E165" s="1">
        <v>1139.7</v>
      </c>
      <c r="F165" s="1">
        <v>316.90499269999998</v>
      </c>
      <c r="G165" s="1">
        <v>11307750.733206401</v>
      </c>
      <c r="H165" s="1">
        <v>956.20967741935499</v>
      </c>
      <c r="I165" s="1">
        <v>137.34</v>
      </c>
      <c r="J165" s="1">
        <v>1183.1370751925899</v>
      </c>
    </row>
    <row r="166" spans="1:10">
      <c r="A166" s="1">
        <v>2007</v>
      </c>
      <c r="B166" s="1">
        <v>21</v>
      </c>
      <c r="C166" s="1">
        <v>3484.4307475371302</v>
      </c>
      <c r="D166" s="1">
        <v>48957.028200000001</v>
      </c>
      <c r="E166" s="1">
        <v>3080.9</v>
      </c>
      <c r="F166" s="1">
        <v>354.72447799999998</v>
      </c>
      <c r="G166" s="1">
        <v>16464206.460980801</v>
      </c>
      <c r="H166" s="1">
        <v>605.22770398481998</v>
      </c>
      <c r="I166" s="1">
        <v>45.3</v>
      </c>
      <c r="J166" s="1">
        <v>1553.97073461221</v>
      </c>
    </row>
    <row r="167" spans="1:10">
      <c r="A167" s="1">
        <v>2007</v>
      </c>
      <c r="B167" s="1">
        <v>22</v>
      </c>
      <c r="C167" s="1">
        <v>3034.6015275976902</v>
      </c>
      <c r="D167" s="1">
        <v>6434.57</v>
      </c>
      <c r="E167" s="1">
        <v>785.4</v>
      </c>
      <c r="F167" s="1">
        <v>111.7731232</v>
      </c>
      <c r="G167" s="1">
        <v>7232242.5274030501</v>
      </c>
      <c r="H167" s="1">
        <v>480.19924098671697</v>
      </c>
      <c r="I167" s="1">
        <v>87.51</v>
      </c>
      <c r="J167" s="1">
        <v>1259.1198063043801</v>
      </c>
    </row>
    <row r="168" spans="1:10">
      <c r="A168" s="1">
        <v>2007</v>
      </c>
      <c r="B168" s="1">
        <v>23</v>
      </c>
      <c r="C168" s="1">
        <v>7016.1021910749996</v>
      </c>
      <c r="D168" s="1">
        <v>4147.665</v>
      </c>
      <c r="E168" s="1">
        <v>1011.8</v>
      </c>
      <c r="F168" s="1">
        <v>74.026569550000005</v>
      </c>
      <c r="G168" s="1">
        <v>4382860.8229946904</v>
      </c>
      <c r="H168" s="1">
        <v>852.93168880455403</v>
      </c>
      <c r="I168" s="1">
        <v>224.05</v>
      </c>
      <c r="J168" s="1">
        <v>1625.9881208834199</v>
      </c>
    </row>
    <row r="169" spans="1:10">
      <c r="A169" s="1">
        <v>2007</v>
      </c>
      <c r="B169" s="1">
        <v>24</v>
      </c>
      <c r="C169" s="1">
        <v>14551.9952645058</v>
      </c>
      <c r="D169" s="1">
        <v>40264.927100000001</v>
      </c>
      <c r="E169" s="1">
        <v>67783.7</v>
      </c>
      <c r="F169" s="1">
        <v>4164.3632578999996</v>
      </c>
      <c r="G169" s="1">
        <v>332626601.46590197</v>
      </c>
      <c r="H169" s="1">
        <v>2619.6726755218201</v>
      </c>
      <c r="I169" s="1">
        <v>448.41</v>
      </c>
      <c r="J169" s="1">
        <v>20354.842041044602</v>
      </c>
    </row>
    <row r="170" spans="1:10">
      <c r="A170" s="1">
        <v>2007</v>
      </c>
      <c r="B170" s="1">
        <v>25</v>
      </c>
      <c r="C170" s="1">
        <v>26148.990315638901</v>
      </c>
      <c r="D170" s="1">
        <v>156862.14730000001</v>
      </c>
      <c r="E170" s="1">
        <v>86921.5</v>
      </c>
      <c r="F170" s="1">
        <v>29797.374917900001</v>
      </c>
      <c r="G170" s="1">
        <v>436457372.45496398</v>
      </c>
      <c r="H170" s="1">
        <v>4816.5891840607201</v>
      </c>
      <c r="I170" s="1">
        <v>304.43</v>
      </c>
      <c r="J170" s="1">
        <v>47774.368238381699</v>
      </c>
    </row>
    <row r="171" spans="1:10">
      <c r="A171" s="1">
        <v>2007</v>
      </c>
      <c r="B171" s="1">
        <v>26</v>
      </c>
      <c r="C171" s="1">
        <v>9733.2551538161606</v>
      </c>
      <c r="D171" s="1">
        <v>31806.609100000001</v>
      </c>
      <c r="E171" s="1">
        <v>18625.7</v>
      </c>
      <c r="F171" s="1">
        <v>6308.9364735400004</v>
      </c>
      <c r="G171" s="1">
        <v>51176952.756590001</v>
      </c>
      <c r="H171" s="1">
        <v>1601.6366223908899</v>
      </c>
      <c r="I171" s="1">
        <v>156.27000000000001</v>
      </c>
      <c r="J171" s="1">
        <v>10686.366767797899</v>
      </c>
    </row>
    <row r="172" spans="1:10">
      <c r="A172" s="1">
        <v>2007</v>
      </c>
      <c r="B172" s="1">
        <v>27</v>
      </c>
      <c r="C172" s="1">
        <v>9884.2064801957604</v>
      </c>
      <c r="D172" s="1">
        <v>33335.295599999998</v>
      </c>
      <c r="E172" s="1">
        <v>2289.1</v>
      </c>
      <c r="F172" s="1">
        <v>402.71490484999998</v>
      </c>
      <c r="G172" s="1">
        <v>5157884.2437739903</v>
      </c>
      <c r="H172" s="1">
        <v>898.34440227703999</v>
      </c>
      <c r="I172" s="1">
        <v>273.48</v>
      </c>
      <c r="J172" s="1">
        <v>2832.4664588307801</v>
      </c>
    </row>
    <row r="173" spans="1:10">
      <c r="A173" s="1">
        <v>2007</v>
      </c>
      <c r="B173" s="1">
        <v>28</v>
      </c>
      <c r="C173" s="1">
        <v>17287.953521270501</v>
      </c>
      <c r="D173" s="1">
        <v>12182.392</v>
      </c>
      <c r="E173" s="1">
        <v>1257.3</v>
      </c>
      <c r="F173" s="1">
        <v>216.91939074999999</v>
      </c>
      <c r="G173" s="1">
        <v>6721318.6213231198</v>
      </c>
      <c r="H173" s="1">
        <v>1573.2210626185999</v>
      </c>
      <c r="I173" s="1">
        <v>420.71</v>
      </c>
      <c r="J173" s="1">
        <v>2586.5183616241402</v>
      </c>
    </row>
    <row r="174" spans="1:10">
      <c r="A174" s="1">
        <v>2007</v>
      </c>
      <c r="B174" s="1">
        <v>29</v>
      </c>
      <c r="C174" s="1">
        <v>9951.2534789576002</v>
      </c>
      <c r="D174" s="1">
        <v>9439.0756000000001</v>
      </c>
      <c r="E174" s="1">
        <v>602.1</v>
      </c>
      <c r="F174" s="1">
        <v>130.18770284999999</v>
      </c>
      <c r="G174" s="1">
        <v>9170814.8301404007</v>
      </c>
      <c r="H174" s="1">
        <v>1050.88235294118</v>
      </c>
      <c r="I174" s="1">
        <v>256.51</v>
      </c>
      <c r="J174" s="1">
        <v>1441.1417218633101</v>
      </c>
    </row>
    <row r="175" spans="1:10">
      <c r="A175" s="1">
        <v>2007</v>
      </c>
      <c r="B175" s="1">
        <v>30</v>
      </c>
      <c r="C175" s="1">
        <v>28076.224028671098</v>
      </c>
      <c r="D175" s="1">
        <v>22047.614799999999</v>
      </c>
      <c r="E175" s="1">
        <v>3990</v>
      </c>
      <c r="F175" s="1">
        <v>390.33700864999997</v>
      </c>
      <c r="G175" s="1">
        <v>14529800.8123796</v>
      </c>
      <c r="H175" s="1">
        <v>2655.4079696394701</v>
      </c>
      <c r="I175" s="1">
        <v>408.59</v>
      </c>
      <c r="J175" s="1">
        <v>2376.94754216814</v>
      </c>
    </row>
    <row r="176" spans="1:10">
      <c r="A176" s="1">
        <v>2007</v>
      </c>
      <c r="B176" s="1">
        <v>31</v>
      </c>
      <c r="C176" s="1">
        <v>20155.726854579902</v>
      </c>
      <c r="D176" s="1">
        <v>8659.5624000000007</v>
      </c>
      <c r="E176" s="1">
        <v>773.3</v>
      </c>
      <c r="F176" s="1">
        <v>57.953502729999997</v>
      </c>
      <c r="G176" s="1">
        <v>2738121.41088471</v>
      </c>
      <c r="H176" s="1">
        <v>1535</v>
      </c>
      <c r="I176" s="1">
        <v>449.15</v>
      </c>
      <c r="J176" s="1">
        <v>1543.42279735749</v>
      </c>
    </row>
    <row r="177" spans="1:10">
      <c r="A177" s="1">
        <v>2007</v>
      </c>
      <c r="B177" s="1">
        <v>32</v>
      </c>
      <c r="C177" s="1">
        <v>45965.370552932698</v>
      </c>
      <c r="D177" s="1">
        <v>29621.067800000001</v>
      </c>
      <c r="E177" s="1">
        <v>2349.6999999999998</v>
      </c>
      <c r="F177" s="1">
        <v>121.62202409</v>
      </c>
      <c r="G177" s="1">
        <v>2590061.5210297098</v>
      </c>
      <c r="H177" s="1">
        <v>2826.7457305502799</v>
      </c>
      <c r="I177" s="1">
        <v>587.91999999999996</v>
      </c>
      <c r="J177" s="1">
        <v>2007.0226895667899</v>
      </c>
    </row>
    <row r="178" spans="1:10">
      <c r="A178" s="1">
        <v>2007</v>
      </c>
      <c r="B178" s="1">
        <v>33</v>
      </c>
      <c r="C178" s="1">
        <v>4516.16123507671</v>
      </c>
      <c r="D178" s="1">
        <v>7194.6439</v>
      </c>
      <c r="E178" s="1">
        <v>747.1</v>
      </c>
      <c r="F178" s="1">
        <v>33.010499600000003</v>
      </c>
      <c r="G178" s="1">
        <v>387819.49286439997</v>
      </c>
      <c r="H178" s="1">
        <v>309.900379506641</v>
      </c>
      <c r="I178" s="1">
        <v>106.97</v>
      </c>
      <c r="J178" s="1">
        <v>259.09246892784199</v>
      </c>
    </row>
    <row r="179" spans="1:10">
      <c r="A179" s="1">
        <v>2007</v>
      </c>
      <c r="B179" s="1">
        <v>34</v>
      </c>
      <c r="C179" s="1">
        <v>23608.0696750153</v>
      </c>
      <c r="D179" s="1">
        <v>174796.10939999999</v>
      </c>
      <c r="E179" s="1">
        <v>125480.3</v>
      </c>
      <c r="F179" s="1">
        <v>37585.4837874</v>
      </c>
      <c r="G179" s="1">
        <v>2558459780.4674401</v>
      </c>
      <c r="H179" s="1">
        <v>14612.950664136601</v>
      </c>
      <c r="I179" s="1">
        <v>256.95999999999998</v>
      </c>
      <c r="J179" s="1">
        <v>18474.588182443</v>
      </c>
    </row>
    <row r="180" spans="1:10">
      <c r="A180" s="1">
        <v>2007</v>
      </c>
      <c r="B180" s="1">
        <v>35</v>
      </c>
      <c r="C180" s="1">
        <v>819.37493852688203</v>
      </c>
      <c r="D180" s="1">
        <v>2836.5362</v>
      </c>
      <c r="E180" s="1">
        <v>362.8</v>
      </c>
      <c r="F180" s="1">
        <v>133.04085358</v>
      </c>
      <c r="G180" s="1">
        <v>28713542.7125195</v>
      </c>
      <c r="H180" s="1">
        <v>353.61005692599599</v>
      </c>
      <c r="I180" s="1">
        <v>15.88</v>
      </c>
      <c r="J180" s="1">
        <v>616.40360565446997</v>
      </c>
    </row>
    <row r="181" spans="1:10">
      <c r="A181" s="1">
        <v>2007</v>
      </c>
      <c r="B181" s="1">
        <v>36</v>
      </c>
      <c r="C181" s="1">
        <v>660.06951195500505</v>
      </c>
      <c r="D181" s="1">
        <v>15931.7255</v>
      </c>
      <c r="E181" s="1">
        <v>7.4</v>
      </c>
      <c r="F181" s="1">
        <v>8.3255940000000006</v>
      </c>
      <c r="G181" s="1">
        <v>593601.84787039994</v>
      </c>
      <c r="H181" s="1">
        <v>935.24667931688805</v>
      </c>
      <c r="I181" s="1">
        <v>41.36</v>
      </c>
      <c r="J181" s="1">
        <v>801.72906990561796</v>
      </c>
    </row>
    <row r="182" spans="1:10">
      <c r="A182" s="1">
        <v>2006</v>
      </c>
      <c r="B182" s="1">
        <v>1</v>
      </c>
      <c r="C182" s="1">
        <v>4770.3940142789097</v>
      </c>
      <c r="D182" s="1">
        <v>54023</v>
      </c>
      <c r="E182" s="1">
        <v>2276</v>
      </c>
      <c r="F182" s="1">
        <v>19352</v>
      </c>
      <c r="G182" s="1">
        <v>278506941.30473799</v>
      </c>
      <c r="H182" s="1">
        <v>2057.3780187284401</v>
      </c>
      <c r="I182" s="1">
        <v>463.66</v>
      </c>
      <c r="J182" s="1">
        <v>6786.5387954837097</v>
      </c>
    </row>
    <row r="183" spans="1:10">
      <c r="A183" s="1">
        <v>2006</v>
      </c>
      <c r="B183" s="1">
        <v>2</v>
      </c>
      <c r="C183" s="1">
        <v>4072.9926519946298</v>
      </c>
      <c r="D183" s="1">
        <v>11177</v>
      </c>
      <c r="E183" s="1">
        <v>1000</v>
      </c>
      <c r="F183" s="1">
        <v>119</v>
      </c>
      <c r="G183" s="1">
        <v>43829259.047381803</v>
      </c>
      <c r="H183" s="1">
        <v>2444.19911286348</v>
      </c>
      <c r="I183" s="1">
        <v>93.33</v>
      </c>
      <c r="J183" s="1">
        <v>3626.2</v>
      </c>
    </row>
    <row r="184" spans="1:10">
      <c r="A184" s="1">
        <v>2006</v>
      </c>
      <c r="B184" s="1">
        <v>3</v>
      </c>
      <c r="C184" s="1">
        <v>878.95912363830996</v>
      </c>
      <c r="D184" s="1">
        <v>15431</v>
      </c>
      <c r="E184" s="1">
        <v>1098</v>
      </c>
      <c r="F184" s="1">
        <v>13680</v>
      </c>
      <c r="G184" s="1">
        <v>2164989.0757440398</v>
      </c>
      <c r="H184" s="1">
        <v>200.32035485460801</v>
      </c>
      <c r="I184" s="1">
        <v>45.27</v>
      </c>
      <c r="J184" s="1">
        <v>1111.95</v>
      </c>
    </row>
    <row r="185" spans="1:10">
      <c r="A185" s="1">
        <v>2006</v>
      </c>
      <c r="B185" s="1">
        <v>4</v>
      </c>
      <c r="C185" s="1">
        <v>963.51746757454498</v>
      </c>
      <c r="D185" s="1">
        <v>42296</v>
      </c>
      <c r="E185" s="1">
        <v>553</v>
      </c>
      <c r="F185" s="1">
        <v>18339</v>
      </c>
      <c r="G185" s="1">
        <v>1762833.55143239</v>
      </c>
      <c r="H185" s="1">
        <v>191.069492360769</v>
      </c>
      <c r="I185" s="1">
        <v>45.31</v>
      </c>
      <c r="J185" s="1">
        <v>719.14862502832295</v>
      </c>
    </row>
    <row r="186" spans="1:10">
      <c r="A186" s="1">
        <v>2006</v>
      </c>
      <c r="B186" s="1">
        <v>5</v>
      </c>
      <c r="C186" s="1">
        <v>867.777839398232</v>
      </c>
      <c r="D186" s="1">
        <v>9842</v>
      </c>
      <c r="E186" s="1">
        <v>1440</v>
      </c>
      <c r="F186" s="1">
        <v>1170</v>
      </c>
      <c r="G186" s="1">
        <v>10325540.7445016</v>
      </c>
      <c r="H186" s="1">
        <v>162.341054706752</v>
      </c>
      <c r="I186" s="1">
        <v>44.2</v>
      </c>
      <c r="J186" s="1">
        <v>896.74224172807203</v>
      </c>
    </row>
    <row r="187" spans="1:10">
      <c r="A187" s="1">
        <v>2006</v>
      </c>
      <c r="B187" s="1">
        <v>6</v>
      </c>
      <c r="C187" s="1">
        <v>11249.3870120313</v>
      </c>
      <c r="D187" s="1">
        <v>94414</v>
      </c>
      <c r="E187" s="1">
        <v>2367</v>
      </c>
      <c r="F187" s="1">
        <v>1450</v>
      </c>
      <c r="G187" s="1">
        <v>22581422.3896286</v>
      </c>
      <c r="H187" s="1">
        <v>1133.2035485460799</v>
      </c>
      <c r="I187" s="1">
        <v>238.6</v>
      </c>
      <c r="J187" s="1">
        <v>2155.7504278804199</v>
      </c>
    </row>
    <row r="188" spans="1:10">
      <c r="A188" s="1">
        <v>2006</v>
      </c>
      <c r="B188" s="1">
        <v>7</v>
      </c>
      <c r="C188" s="1">
        <v>4465.90648945672</v>
      </c>
      <c r="D188" s="1">
        <v>43113</v>
      </c>
      <c r="E188" s="1">
        <v>1009</v>
      </c>
      <c r="F188" s="1">
        <v>362</v>
      </c>
      <c r="G188" s="1">
        <v>16154327.8741225</v>
      </c>
      <c r="H188" s="1">
        <v>627.79201577131596</v>
      </c>
      <c r="I188" s="1">
        <v>128.13</v>
      </c>
      <c r="J188" s="1">
        <v>1256.07243262931</v>
      </c>
    </row>
    <row r="189" spans="1:10">
      <c r="A189" s="1">
        <v>2006</v>
      </c>
      <c r="B189" s="1">
        <v>8</v>
      </c>
      <c r="C189" s="1">
        <v>3835.9564498795098</v>
      </c>
      <c r="D189" s="1">
        <v>56049</v>
      </c>
      <c r="E189" s="1">
        <v>2250</v>
      </c>
      <c r="F189" s="1">
        <v>811</v>
      </c>
      <c r="G189" s="1">
        <v>13049195.2214262</v>
      </c>
      <c r="H189" s="1">
        <v>686.895022178413</v>
      </c>
      <c r="I189" s="1">
        <v>92.26</v>
      </c>
      <c r="J189" s="1">
        <v>948.611605163219</v>
      </c>
    </row>
    <row r="190" spans="1:10">
      <c r="A190" s="1">
        <v>2006</v>
      </c>
      <c r="B190" s="1">
        <v>9</v>
      </c>
      <c r="C190" s="1">
        <v>3136.9402966921002</v>
      </c>
      <c r="D190" s="1">
        <v>2844</v>
      </c>
      <c r="E190" s="1">
        <v>406</v>
      </c>
      <c r="F190" s="1">
        <v>40</v>
      </c>
      <c r="G190" s="1">
        <v>2079531.8690677499</v>
      </c>
      <c r="H190" s="1">
        <v>321.16806308526401</v>
      </c>
      <c r="I190" s="1">
        <v>18.989999999999998</v>
      </c>
      <c r="J190" s="1">
        <v>232.28464212837599</v>
      </c>
    </row>
    <row r="191" spans="1:10">
      <c r="A191" s="1">
        <v>2006</v>
      </c>
      <c r="B191" s="1">
        <v>10</v>
      </c>
      <c r="C191" s="1">
        <v>14313.0995326351</v>
      </c>
      <c r="D191" s="1">
        <v>197934</v>
      </c>
      <c r="E191" s="1">
        <v>3843</v>
      </c>
      <c r="F191" s="1">
        <v>679</v>
      </c>
      <c r="G191" s="1">
        <v>44621143.369491898</v>
      </c>
      <c r="H191" s="1">
        <v>2054.5835386890099</v>
      </c>
      <c r="I191" s="1">
        <v>615.42999999999995</v>
      </c>
      <c r="J191" s="1">
        <v>5756.4855797872697</v>
      </c>
    </row>
    <row r="192" spans="1:10">
      <c r="A192" s="1">
        <v>2006</v>
      </c>
      <c r="B192" s="1">
        <v>11</v>
      </c>
      <c r="C192" s="1">
        <v>6072.3486742245896</v>
      </c>
      <c r="D192" s="1">
        <v>13685</v>
      </c>
      <c r="E192" s="1">
        <v>211</v>
      </c>
      <c r="F192" s="1">
        <v>64</v>
      </c>
      <c r="G192" s="1">
        <v>3972985.9043557202</v>
      </c>
      <c r="H192" s="1">
        <v>492.336126170527</v>
      </c>
      <c r="I192" s="1">
        <v>377.57</v>
      </c>
      <c r="J192" s="1">
        <v>622.67736935015603</v>
      </c>
    </row>
    <row r="193" spans="1:10">
      <c r="A193" s="1">
        <v>2006</v>
      </c>
      <c r="B193" s="1">
        <v>12</v>
      </c>
      <c r="C193" s="1">
        <v>3967.4703478323099</v>
      </c>
      <c r="D193" s="1">
        <v>20340</v>
      </c>
      <c r="E193" s="1">
        <v>245</v>
      </c>
      <c r="F193" s="1">
        <v>59</v>
      </c>
      <c r="G193" s="1">
        <v>1654140.9271225501</v>
      </c>
      <c r="H193" s="1">
        <v>273.53376047313901</v>
      </c>
      <c r="I193" s="1">
        <v>245.63</v>
      </c>
      <c r="J193" s="1">
        <v>347.44532891321199</v>
      </c>
    </row>
    <row r="194" spans="1:10">
      <c r="A194" s="1">
        <v>2006</v>
      </c>
      <c r="B194" s="1">
        <v>13</v>
      </c>
      <c r="C194" s="1">
        <v>2282.90032754098</v>
      </c>
      <c r="D194" s="1">
        <v>5223</v>
      </c>
      <c r="E194" s="1">
        <v>881</v>
      </c>
      <c r="F194" s="1">
        <v>134</v>
      </c>
      <c r="G194" s="1">
        <v>6860461.11238431</v>
      </c>
      <c r="H194" s="1">
        <v>298.76786594381502</v>
      </c>
      <c r="I194" s="1">
        <v>91.62</v>
      </c>
      <c r="J194" s="1">
        <v>767.11</v>
      </c>
    </row>
    <row r="195" spans="1:10">
      <c r="A195" s="1">
        <v>2006</v>
      </c>
      <c r="B195" s="1">
        <v>14</v>
      </c>
      <c r="C195" s="1">
        <v>1794.54546336567</v>
      </c>
      <c r="D195" s="1">
        <v>931</v>
      </c>
      <c r="E195" s="1">
        <v>287</v>
      </c>
      <c r="F195" s="1">
        <v>33</v>
      </c>
      <c r="G195" s="1">
        <v>505784.39337818499</v>
      </c>
      <c r="H195" s="1">
        <v>194.53425332676201</v>
      </c>
      <c r="I195" s="1">
        <v>83.8</v>
      </c>
      <c r="J195" s="1">
        <v>143.27790599872401</v>
      </c>
    </row>
    <row r="196" spans="1:10">
      <c r="A196" s="1">
        <v>2006</v>
      </c>
      <c r="B196" s="1">
        <v>15</v>
      </c>
      <c r="C196" s="1">
        <v>4870.0112527364499</v>
      </c>
      <c r="D196" s="1">
        <v>374407</v>
      </c>
      <c r="E196" s="1">
        <v>5395</v>
      </c>
      <c r="F196" s="1">
        <v>1596</v>
      </c>
      <c r="G196" s="1">
        <v>64616571.502104603</v>
      </c>
      <c r="H196" s="1">
        <v>1145.8403154263201</v>
      </c>
      <c r="I196" s="1">
        <v>134.77000000000001</v>
      </c>
      <c r="J196" s="1">
        <v>3443.6797269056101</v>
      </c>
    </row>
    <row r="197" spans="1:10">
      <c r="A197" s="1">
        <v>2006</v>
      </c>
      <c r="B197" s="1">
        <v>16</v>
      </c>
      <c r="C197" s="1">
        <v>1749.5847038413499</v>
      </c>
      <c r="D197" s="1">
        <v>1199</v>
      </c>
      <c r="E197" s="1">
        <v>48</v>
      </c>
      <c r="F197" s="1">
        <v>8</v>
      </c>
      <c r="G197" s="1">
        <v>706285.05244782602</v>
      </c>
      <c r="H197" s="1">
        <v>369.07343518974898</v>
      </c>
      <c r="I197" s="1">
        <v>68.97</v>
      </c>
      <c r="J197" s="1">
        <v>295.19698073408301</v>
      </c>
    </row>
    <row r="198" spans="1:10">
      <c r="A198" s="1">
        <v>2006</v>
      </c>
      <c r="B198" s="1">
        <v>17</v>
      </c>
      <c r="C198" s="1">
        <v>1664.42520300365</v>
      </c>
      <c r="D198" s="1">
        <v>883</v>
      </c>
      <c r="E198" s="1">
        <v>27</v>
      </c>
      <c r="F198" s="1">
        <v>4</v>
      </c>
      <c r="G198" s="1">
        <v>323268.46294678201</v>
      </c>
      <c r="H198" s="1">
        <v>158.64958107442101</v>
      </c>
      <c r="I198" s="1">
        <v>114.38</v>
      </c>
      <c r="J198" s="1">
        <v>198.993870339251</v>
      </c>
    </row>
    <row r="199" spans="1:10">
      <c r="A199" s="1">
        <v>2006</v>
      </c>
      <c r="B199" s="1">
        <v>18</v>
      </c>
      <c r="C199" s="1">
        <v>9663.2652378380808</v>
      </c>
      <c r="D199" s="1">
        <v>70281</v>
      </c>
      <c r="E199" s="1">
        <v>10234</v>
      </c>
      <c r="F199" s="1">
        <v>1779</v>
      </c>
      <c r="G199" s="1">
        <v>1312115449.24511</v>
      </c>
      <c r="H199" s="1">
        <v>1542.9226219812699</v>
      </c>
      <c r="I199" s="1">
        <v>76.790000000000006</v>
      </c>
      <c r="J199" s="1">
        <v>12360.11</v>
      </c>
    </row>
    <row r="200" spans="1:10">
      <c r="A200" s="1">
        <v>2006</v>
      </c>
      <c r="B200" s="1">
        <v>19</v>
      </c>
      <c r="C200" s="1">
        <v>17034.198159341198</v>
      </c>
      <c r="D200" s="1">
        <v>335956</v>
      </c>
      <c r="E200" s="1">
        <v>19258</v>
      </c>
      <c r="F200" s="1">
        <v>10152</v>
      </c>
      <c r="G200" s="1">
        <v>294668903.04955101</v>
      </c>
      <c r="H200" s="1">
        <v>3461.0694923607698</v>
      </c>
      <c r="I200" s="1">
        <v>357.78</v>
      </c>
      <c r="J200" s="1">
        <v>24779.040168072999</v>
      </c>
    </row>
    <row r="201" spans="1:10">
      <c r="A201" s="1">
        <v>2006</v>
      </c>
      <c r="B201" s="1">
        <v>20</v>
      </c>
      <c r="C201" s="1">
        <v>5125.7888853828099</v>
      </c>
      <c r="D201" s="1">
        <v>42988</v>
      </c>
      <c r="E201" s="1">
        <v>885</v>
      </c>
      <c r="F201" s="1">
        <v>258</v>
      </c>
      <c r="G201" s="1">
        <v>11592953.805208201</v>
      </c>
      <c r="H201" s="1">
        <v>906.21981271562402</v>
      </c>
      <c r="I201" s="1">
        <v>130.28</v>
      </c>
      <c r="J201" s="1">
        <v>1161.0638867801899</v>
      </c>
    </row>
    <row r="202" spans="1:10">
      <c r="A202" s="1">
        <v>2006</v>
      </c>
      <c r="B202" s="1">
        <v>21</v>
      </c>
      <c r="C202" s="1">
        <v>2800.03858390505</v>
      </c>
      <c r="D202" s="1">
        <v>49543</v>
      </c>
      <c r="E202" s="1">
        <v>3313</v>
      </c>
      <c r="F202" s="1">
        <v>376</v>
      </c>
      <c r="G202" s="1">
        <v>15230483.4790674</v>
      </c>
      <c r="H202" s="1">
        <v>566.77673730901904</v>
      </c>
      <c r="I202" s="1">
        <v>43.4</v>
      </c>
      <c r="J202" s="1">
        <v>1423.96688930358</v>
      </c>
    </row>
    <row r="203" spans="1:10">
      <c r="A203" s="1">
        <v>2006</v>
      </c>
      <c r="B203" s="1">
        <v>22</v>
      </c>
      <c r="C203" s="1">
        <v>2473.32022990122</v>
      </c>
      <c r="D203" s="1">
        <v>5976</v>
      </c>
      <c r="E203" s="1">
        <v>676</v>
      </c>
      <c r="F203" s="1">
        <v>96</v>
      </c>
      <c r="G203" s="1">
        <v>7035360.2084162896</v>
      </c>
      <c r="H203" s="1">
        <v>394.41596845736802</v>
      </c>
      <c r="I203" s="1">
        <v>82.14</v>
      </c>
      <c r="J203" s="1">
        <v>1180.2466556076099</v>
      </c>
    </row>
    <row r="204" spans="1:10">
      <c r="A204" s="1">
        <v>2006</v>
      </c>
      <c r="B204" s="1">
        <v>23</v>
      </c>
      <c r="C204" s="1">
        <v>5623.5109566040301</v>
      </c>
      <c r="D204" s="1">
        <v>3374</v>
      </c>
      <c r="E204" s="1">
        <v>564</v>
      </c>
      <c r="F204" s="1">
        <v>47</v>
      </c>
      <c r="G204" s="1">
        <v>4395901.4309146898</v>
      </c>
      <c r="H204" s="1">
        <v>813.22819122720603</v>
      </c>
      <c r="I204" s="1">
        <v>201.41</v>
      </c>
      <c r="J204" s="1">
        <v>1557.6649799146801</v>
      </c>
    </row>
    <row r="205" spans="1:10">
      <c r="A205" s="1">
        <v>2006</v>
      </c>
      <c r="B205" s="1">
        <v>24</v>
      </c>
      <c r="C205" s="1">
        <v>11105.0868847939</v>
      </c>
      <c r="D205" s="1">
        <v>43070</v>
      </c>
      <c r="E205" s="1">
        <v>65132</v>
      </c>
      <c r="F205" s="1">
        <v>4224</v>
      </c>
      <c r="G205" s="1">
        <v>327122571.71493798</v>
      </c>
      <c r="H205" s="1">
        <v>2405.2341054706799</v>
      </c>
      <c r="I205" s="1">
        <v>426.39</v>
      </c>
      <c r="J205" s="1">
        <v>19948.398747620198</v>
      </c>
    </row>
    <row r="206" spans="1:10">
      <c r="A206" s="1">
        <v>2006</v>
      </c>
      <c r="B206" s="1">
        <v>25</v>
      </c>
      <c r="C206" s="1">
        <v>21266.9981680294</v>
      </c>
      <c r="D206" s="1">
        <v>156727</v>
      </c>
      <c r="E206" s="1">
        <v>73691</v>
      </c>
      <c r="F206" s="1">
        <v>29149</v>
      </c>
      <c r="G206" s="1">
        <v>410847426.74444199</v>
      </c>
      <c r="H206" s="1">
        <v>4159.4923607688497</v>
      </c>
      <c r="I206" s="1">
        <v>296.13</v>
      </c>
      <c r="J206" s="1">
        <v>42812.3231632311</v>
      </c>
    </row>
    <row r="207" spans="1:10">
      <c r="A207" s="1">
        <v>2006</v>
      </c>
      <c r="B207" s="1">
        <v>26</v>
      </c>
      <c r="C207" s="1">
        <v>7953.4754590270604</v>
      </c>
      <c r="D207" s="1">
        <v>32751</v>
      </c>
      <c r="E207" s="1">
        <v>16744</v>
      </c>
      <c r="F207" s="1">
        <v>5544</v>
      </c>
      <c r="G207" s="1">
        <v>46925655.9817468</v>
      </c>
      <c r="H207" s="1">
        <v>1357.7033021192699</v>
      </c>
      <c r="I207" s="1">
        <v>136.82</v>
      </c>
      <c r="J207" s="1">
        <v>8633.3224922324407</v>
      </c>
    </row>
    <row r="208" spans="1:10">
      <c r="A208" s="1">
        <v>2006</v>
      </c>
      <c r="B208" s="1">
        <v>27</v>
      </c>
      <c r="C208" s="1">
        <v>7556.4271198810402</v>
      </c>
      <c r="D208" s="1">
        <v>22448</v>
      </c>
      <c r="E208" s="1">
        <v>1450</v>
      </c>
      <c r="F208" s="1">
        <v>227</v>
      </c>
      <c r="G208" s="1">
        <v>5141875.9049998596</v>
      </c>
      <c r="H208" s="1">
        <v>770.57663873829495</v>
      </c>
      <c r="I208" s="1">
        <v>248.26</v>
      </c>
      <c r="J208" s="1">
        <v>2576.0244090388201</v>
      </c>
    </row>
    <row r="209" spans="1:10">
      <c r="A209" s="1">
        <v>2006</v>
      </c>
      <c r="B209" s="1">
        <v>28</v>
      </c>
      <c r="C209" s="1">
        <v>13061.411739032101</v>
      </c>
      <c r="D209" s="1">
        <v>12530</v>
      </c>
      <c r="E209" s="1">
        <v>1160</v>
      </c>
      <c r="F209" s="1">
        <v>205</v>
      </c>
      <c r="G209" s="1">
        <v>6928660.1101686098</v>
      </c>
      <c r="H209" s="1">
        <v>1345.6973878757999</v>
      </c>
      <c r="I209" s="1">
        <v>378.74</v>
      </c>
      <c r="J209" s="1">
        <v>2335.6128247486999</v>
      </c>
    </row>
    <row r="210" spans="1:10">
      <c r="A210" s="1">
        <v>2006</v>
      </c>
      <c r="B210" s="1">
        <v>29</v>
      </c>
      <c r="C210" s="1">
        <v>7584.2840397951304</v>
      </c>
      <c r="D210" s="1">
        <v>11506</v>
      </c>
      <c r="E210" s="1">
        <v>633</v>
      </c>
      <c r="F210" s="1">
        <v>138</v>
      </c>
      <c r="G210" s="1">
        <v>9107055.00930514</v>
      </c>
      <c r="H210" s="1">
        <v>905.33267619517005</v>
      </c>
      <c r="I210" s="1">
        <v>234.65</v>
      </c>
      <c r="J210" s="1">
        <v>1344.2116159832699</v>
      </c>
    </row>
    <row r="211" spans="1:10">
      <c r="A211" s="1">
        <v>2006</v>
      </c>
      <c r="B211" s="1">
        <v>30</v>
      </c>
      <c r="C211" s="1">
        <v>21101.383694451699</v>
      </c>
      <c r="D211" s="1">
        <v>25708</v>
      </c>
      <c r="E211" s="1">
        <v>2888</v>
      </c>
      <c r="F211" s="1">
        <v>572</v>
      </c>
      <c r="G211" s="1">
        <v>14293673.2303739</v>
      </c>
      <c r="H211" s="1">
        <v>2316.2099556431699</v>
      </c>
      <c r="I211" s="1">
        <v>374.58</v>
      </c>
      <c r="J211" s="1">
        <v>2134.2497994732498</v>
      </c>
    </row>
    <row r="212" spans="1:10">
      <c r="A212" s="1">
        <v>2006</v>
      </c>
      <c r="B212" s="1">
        <v>31</v>
      </c>
      <c r="C212" s="1">
        <v>15807.706621663099</v>
      </c>
      <c r="D212" s="1">
        <v>8239</v>
      </c>
      <c r="E212" s="1">
        <v>551</v>
      </c>
      <c r="F212" s="1">
        <v>43</v>
      </c>
      <c r="G212" s="1">
        <v>2719421.70928533</v>
      </c>
      <c r="H212" s="1">
        <v>1324.19911286348</v>
      </c>
      <c r="I212" s="1">
        <v>403.98</v>
      </c>
      <c r="J212" s="1">
        <v>1322.99977916233</v>
      </c>
    </row>
    <row r="213" spans="1:10">
      <c r="A213" s="1">
        <v>2006</v>
      </c>
      <c r="B213" s="1">
        <v>32</v>
      </c>
      <c r="C213" s="1">
        <v>37793.731738481998</v>
      </c>
      <c r="D213" s="1">
        <v>23905</v>
      </c>
      <c r="E213" s="1">
        <v>2072</v>
      </c>
      <c r="F213" s="1">
        <v>115</v>
      </c>
      <c r="G213" s="1">
        <v>2581035.2087639901</v>
      </c>
      <c r="H213" s="1">
        <v>2426.76195170034</v>
      </c>
      <c r="I213" s="1">
        <v>505.07</v>
      </c>
      <c r="J213" s="1">
        <v>1742.93224863714</v>
      </c>
    </row>
    <row r="214" spans="1:10">
      <c r="A214" s="1">
        <v>2006</v>
      </c>
      <c r="B214" s="1">
        <v>33</v>
      </c>
      <c r="C214" s="1">
        <v>3669.4818049138398</v>
      </c>
      <c r="D214" s="1">
        <v>7845</v>
      </c>
      <c r="E214" s="1">
        <v>494</v>
      </c>
      <c r="F214" s="1">
        <v>46</v>
      </c>
      <c r="G214" s="1">
        <v>386822.35326741199</v>
      </c>
      <c r="H214" s="1">
        <v>283.88861508132101</v>
      </c>
      <c r="I214" s="1">
        <v>98.8</v>
      </c>
      <c r="J214" s="1">
        <v>228.20345806128</v>
      </c>
    </row>
    <row r="215" spans="1:10">
      <c r="A215" s="1">
        <v>2006</v>
      </c>
      <c r="B215" s="1">
        <v>34</v>
      </c>
      <c r="C215" s="1">
        <v>19647.695172834199</v>
      </c>
      <c r="D215" s="1">
        <v>217145</v>
      </c>
      <c r="E215" s="1">
        <v>101566</v>
      </c>
      <c r="F215" s="1">
        <v>29135</v>
      </c>
      <c r="G215" s="1">
        <v>2331350059.8260798</v>
      </c>
      <c r="H215" s="1">
        <v>12870.8082799409</v>
      </c>
      <c r="I215" s="1">
        <v>259.11</v>
      </c>
      <c r="J215" s="1">
        <v>17416.878977927801</v>
      </c>
    </row>
    <row r="216" spans="1:10">
      <c r="A216" s="1">
        <v>2006</v>
      </c>
      <c r="B216" s="1">
        <v>35</v>
      </c>
      <c r="C216" s="1">
        <v>635.821361240756</v>
      </c>
      <c r="D216" s="1">
        <v>3278</v>
      </c>
      <c r="E216" s="1">
        <v>736</v>
      </c>
      <c r="F216" s="1">
        <v>112</v>
      </c>
      <c r="G216" s="1">
        <v>27688458.010552399</v>
      </c>
      <c r="H216" s="1">
        <v>315.38196155741701</v>
      </c>
      <c r="I216" s="1">
        <v>14.54</v>
      </c>
      <c r="J216" s="1">
        <v>646.26517931541002</v>
      </c>
    </row>
    <row r="217" spans="1:10">
      <c r="A217" s="1">
        <v>2006</v>
      </c>
      <c r="B217" s="1">
        <v>36</v>
      </c>
      <c r="C217" s="1">
        <v>620.36278815851495</v>
      </c>
      <c r="D217" s="1">
        <v>19747</v>
      </c>
      <c r="E217" s="1">
        <v>32</v>
      </c>
      <c r="F217" s="1">
        <v>14</v>
      </c>
      <c r="G217" s="1">
        <v>597931.56549897802</v>
      </c>
      <c r="H217" s="1">
        <v>914.04139970428798</v>
      </c>
      <c r="I217" s="1">
        <v>46.06</v>
      </c>
      <c r="J217" s="1">
        <v>748.76862627349499</v>
      </c>
    </row>
    <row r="218" spans="1:10">
      <c r="A218" s="1">
        <v>2005</v>
      </c>
      <c r="B218" s="1">
        <v>1</v>
      </c>
      <c r="C218" s="1">
        <v>3977.02721717042</v>
      </c>
      <c r="D218" s="1">
        <v>46650</v>
      </c>
      <c r="E218" s="1">
        <v>1935</v>
      </c>
      <c r="F218" s="1">
        <v>18248</v>
      </c>
      <c r="G218" s="1">
        <v>253914723.98445001</v>
      </c>
      <c r="H218" s="1">
        <v>1650.5702851425699</v>
      </c>
      <c r="I218" s="1">
        <v>435.81</v>
      </c>
      <c r="J218" s="1">
        <v>6916.9463155297799</v>
      </c>
    </row>
    <row r="219" spans="1:10">
      <c r="A219" s="1">
        <v>2005</v>
      </c>
      <c r="B219" s="1">
        <v>2</v>
      </c>
      <c r="C219" s="1">
        <v>4046.8462005122801</v>
      </c>
      <c r="D219" s="1">
        <v>11252</v>
      </c>
      <c r="E219" s="1">
        <v>963</v>
      </c>
      <c r="F219" s="1">
        <v>149</v>
      </c>
      <c r="G219" s="1">
        <v>50467087.015268303</v>
      </c>
      <c r="H219" s="1">
        <v>2118.7193596798402</v>
      </c>
      <c r="I219" s="1">
        <v>85.58</v>
      </c>
      <c r="J219" s="1">
        <v>3761.3286938267402</v>
      </c>
    </row>
    <row r="220" spans="1:10">
      <c r="A220" s="1">
        <v>2005</v>
      </c>
      <c r="B220" s="1">
        <v>3</v>
      </c>
      <c r="C220" s="1">
        <v>606.48807594150696</v>
      </c>
      <c r="D220" s="1">
        <v>14239</v>
      </c>
      <c r="E220" s="1">
        <v>944</v>
      </c>
      <c r="F220" s="1">
        <v>12728</v>
      </c>
      <c r="G220" s="1">
        <v>2173351.75947482</v>
      </c>
      <c r="H220" s="1">
        <v>158.284142071036</v>
      </c>
      <c r="I220" s="1">
        <v>40.590000000000003</v>
      </c>
      <c r="J220" s="1">
        <v>946.08972324103604</v>
      </c>
    </row>
    <row r="221" spans="1:10">
      <c r="A221" s="1">
        <v>2005</v>
      </c>
      <c r="B221" s="1">
        <v>4</v>
      </c>
      <c r="C221" s="1">
        <v>811.09109408380004</v>
      </c>
      <c r="D221" s="1">
        <v>31136</v>
      </c>
      <c r="E221" s="1">
        <v>598</v>
      </c>
      <c r="F221" s="1">
        <v>16313</v>
      </c>
      <c r="G221" s="1">
        <v>1768662.4376860501</v>
      </c>
      <c r="H221" s="1">
        <v>153.23661830915501</v>
      </c>
      <c r="I221" s="1">
        <v>41.87</v>
      </c>
      <c r="J221" s="1">
        <v>663.55577629137395</v>
      </c>
    </row>
    <row r="222" spans="1:10">
      <c r="A222" s="1">
        <v>2005</v>
      </c>
      <c r="B222" s="1">
        <v>5</v>
      </c>
      <c r="C222" s="1">
        <v>653.65118765079603</v>
      </c>
      <c r="D222" s="1">
        <v>12968</v>
      </c>
      <c r="E222" s="1">
        <v>1273</v>
      </c>
      <c r="F222" s="1">
        <v>1218</v>
      </c>
      <c r="G222" s="1">
        <v>11128889.581400201</v>
      </c>
      <c r="H222" s="1">
        <v>130.790395197599</v>
      </c>
      <c r="I222" s="1">
        <v>42.96</v>
      </c>
      <c r="J222" s="1">
        <v>862.51265881167205</v>
      </c>
    </row>
    <row r="223" spans="1:10">
      <c r="A223" s="1">
        <v>2005</v>
      </c>
      <c r="B223" s="1">
        <v>6</v>
      </c>
      <c r="C223" s="1">
        <v>9213.4878389720197</v>
      </c>
      <c r="D223" s="1">
        <v>118964</v>
      </c>
      <c r="E223" s="1">
        <v>2453</v>
      </c>
      <c r="F223" s="1">
        <v>1317</v>
      </c>
      <c r="G223" s="1">
        <v>22348591.597636301</v>
      </c>
      <c r="H223" s="1">
        <v>968.24412206103</v>
      </c>
      <c r="I223" s="1">
        <v>222.55</v>
      </c>
      <c r="J223" s="1">
        <v>2034.4006368533701</v>
      </c>
    </row>
    <row r="224" spans="1:10">
      <c r="A224" s="1">
        <v>2005</v>
      </c>
      <c r="B224" s="1">
        <v>7</v>
      </c>
      <c r="C224" s="1">
        <v>3619.6775208754102</v>
      </c>
      <c r="D224" s="1">
        <v>42830</v>
      </c>
      <c r="E224" s="1">
        <v>930</v>
      </c>
      <c r="F224" s="1">
        <v>431</v>
      </c>
      <c r="G224" s="1">
        <v>15824883.733938901</v>
      </c>
      <c r="H224" s="1">
        <v>550.88044022011002</v>
      </c>
      <c r="I224" s="1">
        <v>121.02</v>
      </c>
      <c r="J224" s="1">
        <v>1169.45564638629</v>
      </c>
    </row>
    <row r="225" spans="1:10">
      <c r="A225" s="1">
        <v>2005</v>
      </c>
      <c r="B225" s="1">
        <v>8</v>
      </c>
      <c r="C225" s="1">
        <v>3054.35119109483</v>
      </c>
      <c r="D225" s="1">
        <v>43404</v>
      </c>
      <c r="E225" s="1">
        <v>836</v>
      </c>
      <c r="F225" s="1">
        <v>675</v>
      </c>
      <c r="G225" s="1">
        <v>13245835.9887059</v>
      </c>
      <c r="H225" s="1">
        <v>630.50025012506205</v>
      </c>
      <c r="I225" s="1">
        <v>89</v>
      </c>
      <c r="J225" s="1">
        <v>879.56704374463504</v>
      </c>
    </row>
    <row r="226" spans="1:10">
      <c r="A226" s="1">
        <v>2005</v>
      </c>
      <c r="B226" s="1">
        <v>9</v>
      </c>
      <c r="C226" s="1">
        <v>2786.4234671561499</v>
      </c>
      <c r="D226" s="1">
        <v>2809</v>
      </c>
      <c r="E226" s="1">
        <v>250</v>
      </c>
      <c r="F226" s="1">
        <v>110</v>
      </c>
      <c r="G226" s="1">
        <v>2098681.4148800001</v>
      </c>
      <c r="H226" s="1">
        <v>316.48324162081002</v>
      </c>
      <c r="I226" s="1">
        <v>19.670000000000002</v>
      </c>
      <c r="J226" s="1">
        <v>237.68465676691599</v>
      </c>
    </row>
    <row r="227" spans="1:10">
      <c r="A227" s="1">
        <v>2005</v>
      </c>
      <c r="B227" s="1">
        <v>10</v>
      </c>
      <c r="C227" s="1">
        <v>12090.9777698581</v>
      </c>
      <c r="D227" s="1">
        <v>172232</v>
      </c>
      <c r="E227" s="1">
        <v>3020</v>
      </c>
      <c r="F227" s="1">
        <v>690</v>
      </c>
      <c r="G227" s="1">
        <v>41514727.993119501</v>
      </c>
      <c r="H227" s="1">
        <v>1853.8969484742399</v>
      </c>
      <c r="I227" s="1">
        <v>590.96</v>
      </c>
      <c r="J227" s="1">
        <v>4978.3539955731003</v>
      </c>
    </row>
    <row r="228" spans="1:10">
      <c r="A228" s="1">
        <v>2005</v>
      </c>
      <c r="B228" s="1">
        <v>11</v>
      </c>
      <c r="C228" s="1">
        <v>4948.4620378973996</v>
      </c>
      <c r="D228" s="1">
        <v>9185</v>
      </c>
      <c r="E228" s="1">
        <v>350</v>
      </c>
      <c r="F228" s="1">
        <v>30</v>
      </c>
      <c r="G228" s="1">
        <v>3721354.2863557199</v>
      </c>
      <c r="H228" s="1">
        <v>424.88744372186102</v>
      </c>
      <c r="I228" s="1">
        <v>346.06</v>
      </c>
      <c r="J228" s="1">
        <v>546.82135353854903</v>
      </c>
    </row>
    <row r="229" spans="1:10">
      <c r="A229" s="1">
        <v>2005</v>
      </c>
      <c r="B229" s="1">
        <v>12</v>
      </c>
      <c r="C229" s="1">
        <v>3350.1794791181501</v>
      </c>
      <c r="D229" s="1">
        <v>18338</v>
      </c>
      <c r="E229" s="1">
        <v>291</v>
      </c>
      <c r="F229" s="1">
        <v>85</v>
      </c>
      <c r="G229" s="1">
        <v>1630393.37712255</v>
      </c>
      <c r="H229" s="1">
        <v>246.393196598299</v>
      </c>
      <c r="I229" s="1">
        <v>228.84</v>
      </c>
      <c r="J229" s="1">
        <v>310.16366389547102</v>
      </c>
    </row>
    <row r="230" spans="1:10">
      <c r="A230" s="1">
        <v>2005</v>
      </c>
      <c r="B230" s="1">
        <v>13</v>
      </c>
      <c r="C230" s="1">
        <v>1757.2639251371399</v>
      </c>
      <c r="D230" s="1">
        <v>6569</v>
      </c>
      <c r="E230" s="1">
        <v>901</v>
      </c>
      <c r="F230" s="1">
        <v>155</v>
      </c>
      <c r="G230" s="1">
        <v>6760380.71366286</v>
      </c>
      <c r="H230" s="1">
        <v>260.82541270635301</v>
      </c>
      <c r="I230" s="1">
        <v>83.33</v>
      </c>
      <c r="J230" s="1">
        <v>690.70587093928896</v>
      </c>
    </row>
    <row r="231" spans="1:10">
      <c r="A231" s="1">
        <v>2005</v>
      </c>
      <c r="B231" s="1">
        <v>14</v>
      </c>
      <c r="C231" s="1">
        <v>1364.2294350867001</v>
      </c>
      <c r="D231" s="1">
        <v>797</v>
      </c>
      <c r="E231" s="1">
        <v>314</v>
      </c>
      <c r="F231" s="1">
        <v>42</v>
      </c>
      <c r="G231" s="1">
        <v>505903.36424446403</v>
      </c>
      <c r="H231" s="1">
        <v>150.02001000500201</v>
      </c>
      <c r="I231" s="1">
        <v>71.27</v>
      </c>
      <c r="J231" s="1">
        <v>128.83040818020501</v>
      </c>
    </row>
    <row r="232" spans="1:10">
      <c r="A232" s="1">
        <v>2005</v>
      </c>
      <c r="B232" s="1">
        <v>15</v>
      </c>
      <c r="C232" s="1">
        <v>4053.2091858131298</v>
      </c>
      <c r="D232" s="1">
        <v>367422</v>
      </c>
      <c r="E232" s="1">
        <v>4515</v>
      </c>
      <c r="F232" s="1">
        <v>1243</v>
      </c>
      <c r="G232" s="1">
        <v>58707469.342417702</v>
      </c>
      <c r="H232" s="1">
        <v>1030.0050025012499</v>
      </c>
      <c r="I232" s="1">
        <v>130.13999999999999</v>
      </c>
      <c r="J232" s="1">
        <v>3274.1259216694102</v>
      </c>
    </row>
    <row r="233" spans="1:10">
      <c r="A233" s="1">
        <v>2005</v>
      </c>
      <c r="B233" s="1">
        <v>16</v>
      </c>
      <c r="C233" s="1">
        <v>1476.36300833621</v>
      </c>
      <c r="D233" s="1">
        <v>1618</v>
      </c>
      <c r="E233" s="1">
        <v>72</v>
      </c>
      <c r="F233" s="1">
        <v>8</v>
      </c>
      <c r="G233" s="1">
        <v>706619.41792782606</v>
      </c>
      <c r="H233" s="1">
        <v>344.91745872936502</v>
      </c>
      <c r="I233" s="1">
        <v>66.900000000000006</v>
      </c>
      <c r="J233" s="1">
        <v>274.46641274440498</v>
      </c>
    </row>
    <row r="234" spans="1:10">
      <c r="A234" s="1">
        <v>2005</v>
      </c>
      <c r="B234" s="1">
        <v>17</v>
      </c>
      <c r="C234" s="1">
        <v>1422.4225607252099</v>
      </c>
      <c r="D234" s="1">
        <v>862</v>
      </c>
      <c r="E234" s="1">
        <v>40</v>
      </c>
      <c r="F234" s="1">
        <v>9</v>
      </c>
      <c r="G234" s="1">
        <v>323851.71782960201</v>
      </c>
      <c r="H234" s="1">
        <v>144.792396198099</v>
      </c>
      <c r="I234" s="1">
        <v>109.8</v>
      </c>
      <c r="J234" s="1">
        <v>195.889331956576</v>
      </c>
    </row>
    <row r="235" spans="1:10">
      <c r="A235" s="1">
        <v>2005</v>
      </c>
      <c r="B235" s="1">
        <v>18</v>
      </c>
      <c r="C235" s="1">
        <v>9032.7455117781501</v>
      </c>
      <c r="D235" s="1">
        <v>68122</v>
      </c>
      <c r="E235" s="1">
        <v>9129</v>
      </c>
      <c r="F235" s="1">
        <v>1841</v>
      </c>
      <c r="G235" s="1">
        <v>1157082061.85479</v>
      </c>
      <c r="H235" s="1">
        <v>1373.2266133066501</v>
      </c>
      <c r="I235" s="1">
        <v>74.400000000000006</v>
      </c>
      <c r="J235" s="1">
        <v>11881.8688658138</v>
      </c>
    </row>
    <row r="236" spans="1:10">
      <c r="A236" s="1">
        <v>2005</v>
      </c>
      <c r="B236" s="1">
        <v>19</v>
      </c>
      <c r="C236" s="1">
        <v>13682.4600999128</v>
      </c>
      <c r="D236" s="1">
        <v>339052</v>
      </c>
      <c r="E236" s="1">
        <v>15887</v>
      </c>
      <c r="F236" s="1">
        <v>9233</v>
      </c>
      <c r="G236" s="1">
        <v>296883900.85722399</v>
      </c>
      <c r="H236" s="1">
        <v>2861.87593796898</v>
      </c>
      <c r="I236" s="1">
        <v>339.99</v>
      </c>
      <c r="J236" s="1">
        <v>22494.074194927001</v>
      </c>
    </row>
    <row r="237" spans="1:10">
      <c r="A237" s="1">
        <v>2005</v>
      </c>
      <c r="B237" s="1">
        <v>20</v>
      </c>
      <c r="C237" s="1">
        <v>4280.1652613350798</v>
      </c>
      <c r="D237" s="1">
        <v>40050</v>
      </c>
      <c r="E237" s="1">
        <v>1132</v>
      </c>
      <c r="F237" s="1">
        <v>243</v>
      </c>
      <c r="G237" s="1">
        <v>11137336.5069867</v>
      </c>
      <c r="H237" s="1">
        <v>821.24062031015501</v>
      </c>
      <c r="I237" s="1">
        <v>123.44</v>
      </c>
      <c r="J237" s="1">
        <v>1122.3913029012299</v>
      </c>
    </row>
    <row r="238" spans="1:10">
      <c r="A238" s="1">
        <v>2005</v>
      </c>
      <c r="B238" s="1">
        <v>21</v>
      </c>
      <c r="C238" s="1">
        <v>2305.7045740071599</v>
      </c>
      <c r="D238" s="1">
        <v>48516</v>
      </c>
      <c r="E238" s="1">
        <v>2886</v>
      </c>
      <c r="F238" s="1">
        <v>342</v>
      </c>
      <c r="G238" s="1">
        <v>15061106.0536613</v>
      </c>
      <c r="H238" s="1">
        <v>534.71235617808895</v>
      </c>
      <c r="I238" s="1">
        <v>42.63</v>
      </c>
      <c r="J238" s="1">
        <v>1341.99604815211</v>
      </c>
    </row>
    <row r="239" spans="1:10">
      <c r="A239" s="1">
        <v>2005</v>
      </c>
      <c r="B239" s="1">
        <v>22</v>
      </c>
      <c r="C239" s="1">
        <v>2082.32656678784</v>
      </c>
      <c r="D239" s="1">
        <v>6118</v>
      </c>
      <c r="E239" s="1">
        <v>563</v>
      </c>
      <c r="F239" s="1">
        <v>94</v>
      </c>
      <c r="G239" s="1">
        <v>7071486.2134905597</v>
      </c>
      <c r="H239" s="1">
        <v>342.06603301650802</v>
      </c>
      <c r="I239" s="1">
        <v>79.64</v>
      </c>
      <c r="J239" s="1">
        <v>1079.3821516277301</v>
      </c>
    </row>
    <row r="240" spans="1:10">
      <c r="A240" s="1">
        <v>2005</v>
      </c>
      <c r="B240" s="1">
        <v>23</v>
      </c>
      <c r="C240" s="1">
        <v>4510.9360886885697</v>
      </c>
      <c r="D240" s="1">
        <v>2288</v>
      </c>
      <c r="E240" s="1">
        <v>577</v>
      </c>
      <c r="F240" s="1">
        <v>41</v>
      </c>
      <c r="G240" s="1">
        <v>4349058.1109146904</v>
      </c>
      <c r="H240" s="1">
        <v>737.41870935467705</v>
      </c>
      <c r="I240" s="1">
        <v>183.28</v>
      </c>
      <c r="J240" s="1">
        <v>1446.8106955477899</v>
      </c>
    </row>
    <row r="241" spans="1:10">
      <c r="A241" s="1">
        <v>2005</v>
      </c>
      <c r="B241" s="1">
        <v>24</v>
      </c>
      <c r="C241" s="1">
        <v>8842.3385545074198</v>
      </c>
      <c r="D241" s="1">
        <v>48248</v>
      </c>
      <c r="E241" s="1">
        <v>49860</v>
      </c>
      <c r="F241" s="1">
        <v>3237</v>
      </c>
      <c r="G241" s="1">
        <v>325887794.08699399</v>
      </c>
      <c r="H241" s="1">
        <v>2143.5717858929502</v>
      </c>
      <c r="I241" s="1">
        <v>418.18</v>
      </c>
      <c r="J241" s="1">
        <v>18849.940527365499</v>
      </c>
    </row>
    <row r="242" spans="1:10">
      <c r="A242" s="1">
        <v>2005</v>
      </c>
      <c r="B242" s="1">
        <v>25</v>
      </c>
      <c r="C242" s="1">
        <v>17255.628417364602</v>
      </c>
      <c r="D242" s="1">
        <v>169934</v>
      </c>
      <c r="E242" s="1">
        <v>56190</v>
      </c>
      <c r="F242" s="1">
        <v>23506</v>
      </c>
      <c r="G242" s="1">
        <v>372074247.53226602</v>
      </c>
      <c r="H242" s="1">
        <v>3345.3926963481699</v>
      </c>
      <c r="I242" s="1">
        <v>287.49</v>
      </c>
      <c r="J242" s="1">
        <v>35988.232457024496</v>
      </c>
    </row>
    <row r="243" spans="1:10">
      <c r="A243" s="1">
        <v>2005</v>
      </c>
      <c r="B243" s="1">
        <v>26</v>
      </c>
      <c r="C243" s="1">
        <v>5978.4041630319998</v>
      </c>
      <c r="D243" s="1">
        <v>33734</v>
      </c>
      <c r="E243" s="1">
        <v>13183</v>
      </c>
      <c r="F243" s="1">
        <v>4779</v>
      </c>
      <c r="G243" s="1">
        <v>43475921.925657697</v>
      </c>
      <c r="H243" s="1">
        <v>1159.12456228114</v>
      </c>
      <c r="I243" s="1">
        <v>130.74</v>
      </c>
      <c r="J243" s="1">
        <v>7188.69</v>
      </c>
    </row>
    <row r="244" spans="1:10">
      <c r="A244" s="1">
        <v>2005</v>
      </c>
      <c r="B244" s="1">
        <v>27</v>
      </c>
      <c r="C244" s="1">
        <v>5866.8517356150796</v>
      </c>
      <c r="D244" s="1">
        <v>21057</v>
      </c>
      <c r="E244" s="1">
        <v>846</v>
      </c>
      <c r="F244" s="1">
        <v>121</v>
      </c>
      <c r="G244" s="1">
        <v>5314241.8534239698</v>
      </c>
      <c r="H244" s="1">
        <v>658.33916958479199</v>
      </c>
      <c r="I244" s="1">
        <v>223.23</v>
      </c>
      <c r="J244" s="1">
        <v>2220.3786484244602</v>
      </c>
    </row>
    <row r="245" spans="1:10">
      <c r="A245" s="1">
        <v>2005</v>
      </c>
      <c r="B245" s="1">
        <v>28</v>
      </c>
      <c r="C245" s="1">
        <v>10110.3757252417</v>
      </c>
      <c r="D245" s="1">
        <v>15652</v>
      </c>
      <c r="E245" s="1">
        <v>1238</v>
      </c>
      <c r="F245" s="1">
        <v>478</v>
      </c>
      <c r="G245" s="1">
        <v>6647924.7661686102</v>
      </c>
      <c r="H245" s="1">
        <v>1144.0270135067501</v>
      </c>
      <c r="I245" s="1">
        <v>355.12</v>
      </c>
      <c r="J245" s="1">
        <v>1982.12</v>
      </c>
    </row>
    <row r="246" spans="1:10">
      <c r="A246" s="1">
        <v>2005</v>
      </c>
      <c r="B246" s="1">
        <v>29</v>
      </c>
      <c r="C246" s="1">
        <v>5872.7087438792096</v>
      </c>
      <c r="D246" s="1">
        <v>11324</v>
      </c>
      <c r="E246" s="1">
        <v>736</v>
      </c>
      <c r="F246" s="1">
        <v>168</v>
      </c>
      <c r="G246" s="1">
        <v>8914913.4498074502</v>
      </c>
      <c r="H246" s="1">
        <v>777.05352676338202</v>
      </c>
      <c r="I246" s="1">
        <v>219.89</v>
      </c>
      <c r="J246" s="1">
        <v>1242.52</v>
      </c>
    </row>
    <row r="247" spans="1:10">
      <c r="A247" s="1">
        <v>2005</v>
      </c>
      <c r="B247" s="1">
        <v>30</v>
      </c>
      <c r="C247" s="1">
        <v>16187.4385079159</v>
      </c>
      <c r="D247" s="1">
        <v>24653</v>
      </c>
      <c r="E247" s="1">
        <v>1947</v>
      </c>
      <c r="F247" s="1">
        <v>337</v>
      </c>
      <c r="G247" s="1">
        <v>14275397.234461401</v>
      </c>
      <c r="H247" s="1">
        <v>1942.25612806403</v>
      </c>
      <c r="I247" s="1">
        <v>352.4</v>
      </c>
      <c r="J247" s="1">
        <v>1950.4401994903101</v>
      </c>
    </row>
    <row r="248" spans="1:10">
      <c r="A248" s="1">
        <v>2005</v>
      </c>
      <c r="B248" s="1">
        <v>31</v>
      </c>
      <c r="C248" s="1">
        <v>12992.131797899299</v>
      </c>
      <c r="D248" s="1">
        <v>8108</v>
      </c>
      <c r="E248" s="1">
        <v>621</v>
      </c>
      <c r="F248" s="1">
        <v>42</v>
      </c>
      <c r="G248" s="1">
        <v>2708213.2360320701</v>
      </c>
      <c r="H248" s="1">
        <v>1160.6703351675801</v>
      </c>
      <c r="I248" s="1">
        <v>367.21</v>
      </c>
      <c r="J248" s="1">
        <v>1191.25296206246</v>
      </c>
    </row>
    <row r="249" spans="1:10">
      <c r="A249" s="1">
        <v>2005</v>
      </c>
      <c r="B249" s="1">
        <v>32</v>
      </c>
      <c r="C249" s="1">
        <v>29794.5294685095</v>
      </c>
      <c r="D249" s="1">
        <v>18745</v>
      </c>
      <c r="E249" s="1">
        <v>1543</v>
      </c>
      <c r="F249" s="1">
        <v>98</v>
      </c>
      <c r="G249" s="1">
        <v>2689483.4605841101</v>
      </c>
      <c r="H249" s="1">
        <v>2139.6348174087002</v>
      </c>
      <c r="I249" s="1">
        <v>439.64</v>
      </c>
      <c r="J249" s="1">
        <v>1474.4061379145201</v>
      </c>
    </row>
    <row r="250" spans="1:10">
      <c r="A250" s="1">
        <v>2005</v>
      </c>
      <c r="B250" s="1">
        <v>33</v>
      </c>
      <c r="C250" s="1">
        <v>2860.2995178574101</v>
      </c>
      <c r="D250" s="1">
        <v>7241</v>
      </c>
      <c r="E250" s="1">
        <v>525</v>
      </c>
      <c r="F250" s="1">
        <v>56</v>
      </c>
      <c r="G250" s="1">
        <v>386344.98</v>
      </c>
      <c r="H250" s="1">
        <v>250.57528764382201</v>
      </c>
      <c r="I250" s="1">
        <v>88.68</v>
      </c>
      <c r="J250" s="1">
        <v>194.18055970450101</v>
      </c>
    </row>
    <row r="251" spans="1:10">
      <c r="A251" s="1">
        <v>2005</v>
      </c>
      <c r="B251" s="1">
        <v>34</v>
      </c>
      <c r="C251" s="1">
        <v>16670.465790731101</v>
      </c>
      <c r="D251" s="1">
        <v>251145</v>
      </c>
      <c r="E251" s="1">
        <v>88347</v>
      </c>
      <c r="F251" s="1">
        <v>25638</v>
      </c>
      <c r="G251" s="1">
        <v>2044123364.08413</v>
      </c>
      <c r="H251" s="1">
        <v>10959.0595297649</v>
      </c>
      <c r="I251" s="1">
        <v>252.69</v>
      </c>
      <c r="J251" s="1">
        <v>15802.539282032099</v>
      </c>
    </row>
    <row r="252" spans="1:10">
      <c r="A252" s="1">
        <v>2005</v>
      </c>
      <c r="B252" s="1">
        <v>35</v>
      </c>
      <c r="C252" s="1">
        <v>477.43355200832599</v>
      </c>
      <c r="D252" s="1">
        <v>4099</v>
      </c>
      <c r="E252" s="1">
        <v>787</v>
      </c>
      <c r="F252" s="1">
        <v>119</v>
      </c>
      <c r="G252" s="1">
        <v>25295622.918951798</v>
      </c>
      <c r="H252" s="1">
        <v>270.19509754877402</v>
      </c>
      <c r="I252" s="1">
        <v>14.84</v>
      </c>
      <c r="J252" s="1">
        <v>629.44114406604103</v>
      </c>
    </row>
    <row r="253" spans="1:10">
      <c r="A253" s="1">
        <v>2005</v>
      </c>
      <c r="B253" s="1">
        <v>36</v>
      </c>
      <c r="C253" s="1">
        <v>534.63111902527896</v>
      </c>
      <c r="D253" s="1">
        <v>18819</v>
      </c>
      <c r="E253" s="1">
        <v>55</v>
      </c>
      <c r="F253" s="1">
        <v>22</v>
      </c>
      <c r="G253" s="1">
        <v>594070.83150827198</v>
      </c>
      <c r="H253" s="1">
        <v>785.76788394197104</v>
      </c>
      <c r="I253" s="1">
        <v>46.15</v>
      </c>
      <c r="J253" s="1">
        <v>690.998881635771</v>
      </c>
    </row>
    <row r="254" spans="1:10">
      <c r="A254" s="1">
        <v>2004</v>
      </c>
      <c r="B254" s="1">
        <v>1</v>
      </c>
      <c r="C254" s="1">
        <v>3503.5325854243401</v>
      </c>
      <c r="D254" s="1">
        <v>49983</v>
      </c>
      <c r="E254" s="1">
        <v>1826</v>
      </c>
      <c r="F254" s="1">
        <v>15082</v>
      </c>
      <c r="G254" s="1">
        <v>200893207.420259</v>
      </c>
      <c r="H254" s="1">
        <v>1462.53556910569</v>
      </c>
      <c r="I254" s="1">
        <v>388.19</v>
      </c>
      <c r="J254" s="1">
        <v>6343.26449318708</v>
      </c>
    </row>
    <row r="255" spans="1:10">
      <c r="A255" s="1">
        <v>2004</v>
      </c>
      <c r="B255" s="1">
        <v>2</v>
      </c>
      <c r="C255" s="1">
        <v>4082.13778112198</v>
      </c>
      <c r="D255" s="1">
        <v>10372</v>
      </c>
      <c r="E255" s="1">
        <v>791</v>
      </c>
      <c r="F255" s="1">
        <v>136</v>
      </c>
      <c r="G255" s="1">
        <v>48428789.830060199</v>
      </c>
      <c r="H255" s="1">
        <v>1865.0254065040599</v>
      </c>
      <c r="I255" s="1">
        <v>76.069999999999993</v>
      </c>
      <c r="J255" s="1">
        <v>3625.6460410015002</v>
      </c>
    </row>
    <row r="256" spans="1:10">
      <c r="A256" s="1">
        <v>2004</v>
      </c>
      <c r="B256" s="1">
        <v>3</v>
      </c>
      <c r="C256" s="1">
        <v>461.38913746816303</v>
      </c>
      <c r="D256" s="1">
        <v>14322</v>
      </c>
      <c r="E256" s="1">
        <v>912</v>
      </c>
      <c r="F256" s="1">
        <v>14927</v>
      </c>
      <c r="G256" s="1">
        <v>1795279.7628528699</v>
      </c>
      <c r="H256" s="1">
        <v>87.860772357723604</v>
      </c>
      <c r="I256" s="1">
        <v>29.24</v>
      </c>
      <c r="J256" s="1">
        <v>692.08267058922797</v>
      </c>
    </row>
    <row r="257" spans="1:10">
      <c r="A257" s="1">
        <v>2004</v>
      </c>
      <c r="B257" s="1">
        <v>4</v>
      </c>
      <c r="C257" s="1">
        <v>728.795611125287</v>
      </c>
      <c r="D257" s="1">
        <v>27806</v>
      </c>
      <c r="E257" s="1">
        <v>708</v>
      </c>
      <c r="F257" s="1">
        <v>10691</v>
      </c>
      <c r="G257" s="1">
        <v>1746895.92002649</v>
      </c>
      <c r="H257" s="1">
        <v>133.333333333333</v>
      </c>
      <c r="I257" s="1">
        <v>39.64</v>
      </c>
      <c r="J257" s="1">
        <v>623.038527379176</v>
      </c>
    </row>
    <row r="258" spans="1:10">
      <c r="A258" s="1">
        <v>2004</v>
      </c>
      <c r="B258" s="1">
        <v>5</v>
      </c>
      <c r="C258" s="1">
        <v>587.32993197278904</v>
      </c>
      <c r="D258" s="1">
        <v>9468</v>
      </c>
      <c r="E258" s="1">
        <v>930</v>
      </c>
      <c r="F258" s="1">
        <v>868</v>
      </c>
      <c r="G258" s="1">
        <v>9051471.6552233603</v>
      </c>
      <c r="H258" s="1">
        <v>175.43699186991901</v>
      </c>
      <c r="I258" s="1">
        <v>45.48</v>
      </c>
      <c r="J258" s="1">
        <v>856.830167895984</v>
      </c>
    </row>
    <row r="259" spans="1:10">
      <c r="A259" s="1">
        <v>2004</v>
      </c>
      <c r="B259" s="1">
        <v>6</v>
      </c>
      <c r="C259" s="1">
        <v>7355.3562028426004</v>
      </c>
      <c r="D259" s="1">
        <v>102981</v>
      </c>
      <c r="E259" s="1">
        <v>2072</v>
      </c>
      <c r="F259" s="1">
        <v>1237</v>
      </c>
      <c r="G259" s="1">
        <v>20631872.493095301</v>
      </c>
      <c r="H259" s="1">
        <v>811.88516260162601</v>
      </c>
      <c r="I259" s="1">
        <v>190.87</v>
      </c>
      <c r="J259" s="1">
        <v>1820.78088319776</v>
      </c>
    </row>
    <row r="260" spans="1:10">
      <c r="A260" s="1">
        <v>2004</v>
      </c>
      <c r="B260" s="1">
        <v>7</v>
      </c>
      <c r="C260" s="1">
        <v>2948.6300038865102</v>
      </c>
      <c r="D260" s="1">
        <v>37304</v>
      </c>
      <c r="E260" s="1">
        <v>814</v>
      </c>
      <c r="F260" s="1">
        <v>352</v>
      </c>
      <c r="G260" s="1">
        <v>14979933.3879791</v>
      </c>
      <c r="H260" s="1">
        <v>469.19207317073199</v>
      </c>
      <c r="I260" s="1">
        <v>106.96</v>
      </c>
      <c r="J260" s="1">
        <v>1026.1093912593001</v>
      </c>
    </row>
    <row r="261" spans="1:10">
      <c r="A261" s="1">
        <v>2004</v>
      </c>
      <c r="B261" s="1">
        <v>8</v>
      </c>
      <c r="C261" s="1">
        <v>2646.4250198886202</v>
      </c>
      <c r="D261" s="1">
        <v>33571</v>
      </c>
      <c r="E261" s="1">
        <v>810</v>
      </c>
      <c r="F261" s="1">
        <v>592</v>
      </c>
      <c r="G261" s="1">
        <v>13555099.977863399</v>
      </c>
      <c r="H261" s="1">
        <v>611.50914634146295</v>
      </c>
      <c r="I261" s="1">
        <v>89.06</v>
      </c>
      <c r="J261" s="1">
        <v>848.53920346109396</v>
      </c>
    </row>
    <row r="262" spans="1:10">
      <c r="A262" s="1">
        <v>2004</v>
      </c>
      <c r="B262" s="1">
        <v>9</v>
      </c>
      <c r="C262" s="1">
        <v>2511.6514941618798</v>
      </c>
      <c r="D262" s="1">
        <v>3110</v>
      </c>
      <c r="E262" s="1">
        <v>302</v>
      </c>
      <c r="F262" s="1">
        <v>55</v>
      </c>
      <c r="G262" s="1">
        <v>2448213.9591799998</v>
      </c>
      <c r="H262" s="1">
        <v>314.456300813008</v>
      </c>
      <c r="I262" s="1">
        <v>20.170000000000002</v>
      </c>
      <c r="J262" s="1">
        <v>238.15741917657201</v>
      </c>
    </row>
    <row r="263" spans="1:10">
      <c r="A263" s="1">
        <v>2004</v>
      </c>
      <c r="B263" s="1">
        <v>10</v>
      </c>
      <c r="C263" s="1">
        <v>9782.6618705035999</v>
      </c>
      <c r="D263" s="1">
        <v>153875</v>
      </c>
      <c r="E263" s="1">
        <v>2629</v>
      </c>
      <c r="F263" s="1">
        <v>870</v>
      </c>
      <c r="G263" s="1">
        <v>38609386.517869301</v>
      </c>
      <c r="H263" s="1">
        <v>1602.3272357723599</v>
      </c>
      <c r="I263" s="1">
        <v>519.16</v>
      </c>
      <c r="J263" s="1">
        <v>4550.2450572708103</v>
      </c>
    </row>
    <row r="264" spans="1:10">
      <c r="A264" s="1">
        <v>2004</v>
      </c>
      <c r="B264" s="1">
        <v>11</v>
      </c>
      <c r="C264" s="1">
        <v>4171.1271102283999</v>
      </c>
      <c r="D264" s="1">
        <v>11395</v>
      </c>
      <c r="E264" s="1">
        <v>178</v>
      </c>
      <c r="F264" s="1">
        <v>34</v>
      </c>
      <c r="G264" s="1">
        <v>3334265.7744773198</v>
      </c>
      <c r="H264" s="1">
        <v>376.40243902438999</v>
      </c>
      <c r="I264" s="1">
        <v>320.26</v>
      </c>
      <c r="J264" s="1">
        <v>472.82115516374398</v>
      </c>
    </row>
    <row r="265" spans="1:10">
      <c r="A265" s="1">
        <v>2004</v>
      </c>
      <c r="B265" s="1">
        <v>12</v>
      </c>
      <c r="C265" s="1">
        <v>2843.96192742415</v>
      </c>
      <c r="D265" s="1">
        <v>16480</v>
      </c>
      <c r="E265" s="1">
        <v>212</v>
      </c>
      <c r="F265" s="1">
        <v>94</v>
      </c>
      <c r="G265" s="1">
        <v>1638370.5171225499</v>
      </c>
      <c r="H265" s="1">
        <v>208.64329268292701</v>
      </c>
      <c r="I265" s="1">
        <v>181.9</v>
      </c>
      <c r="J265" s="1">
        <v>279.27748782621597</v>
      </c>
    </row>
    <row r="266" spans="1:10">
      <c r="A266" s="1">
        <v>2004</v>
      </c>
      <c r="B266" s="1">
        <v>13</v>
      </c>
      <c r="C266" s="1">
        <v>1379.6223830952799</v>
      </c>
      <c r="D266" s="1">
        <v>8355</v>
      </c>
      <c r="E266" s="1">
        <v>552</v>
      </c>
      <c r="F266" s="1">
        <v>149</v>
      </c>
      <c r="G266" s="1">
        <v>6839898.7644255497</v>
      </c>
      <c r="H266" s="1">
        <v>216.57520325203299</v>
      </c>
      <c r="I266" s="1">
        <v>69.959999999999994</v>
      </c>
      <c r="J266" s="1">
        <v>552.4823996289</v>
      </c>
    </row>
    <row r="267" spans="1:10">
      <c r="A267" s="1">
        <v>2004</v>
      </c>
      <c r="B267" s="1">
        <v>14</v>
      </c>
      <c r="C267" s="1">
        <v>1054.21739984289</v>
      </c>
      <c r="D267" s="1">
        <v>519</v>
      </c>
      <c r="E267" s="1">
        <v>127</v>
      </c>
      <c r="F267" s="1">
        <v>14</v>
      </c>
      <c r="G267" s="1">
        <v>510577.65621790697</v>
      </c>
      <c r="H267" s="1">
        <v>118.440040650407</v>
      </c>
      <c r="I267" s="1">
        <v>52.79</v>
      </c>
      <c r="J267" s="1">
        <v>110.939986739303</v>
      </c>
    </row>
    <row r="268" spans="1:10">
      <c r="A268" s="1">
        <v>2004</v>
      </c>
      <c r="B268" s="1">
        <v>15</v>
      </c>
      <c r="C268" s="1">
        <v>3301.4316745655601</v>
      </c>
      <c r="D268" s="1">
        <v>318705</v>
      </c>
      <c r="E268" s="1">
        <v>3849</v>
      </c>
      <c r="F268" s="1">
        <v>1177</v>
      </c>
      <c r="G268" s="1">
        <v>52615580.115644798</v>
      </c>
      <c r="H268" s="1">
        <v>800.55386178861795</v>
      </c>
      <c r="I268" s="1">
        <v>118.03</v>
      </c>
      <c r="J268" s="1">
        <v>3081.35119693661</v>
      </c>
    </row>
    <row r="269" spans="1:10">
      <c r="A269" s="1">
        <v>2004</v>
      </c>
      <c r="B269" s="1">
        <v>16</v>
      </c>
      <c r="C269" s="1">
        <v>1258.62631203506</v>
      </c>
      <c r="D269" s="1">
        <v>1379</v>
      </c>
      <c r="E269" s="1">
        <v>47</v>
      </c>
      <c r="F269" s="1">
        <v>10</v>
      </c>
      <c r="G269" s="1">
        <v>706169.20392782602</v>
      </c>
      <c r="H269" s="1">
        <v>301.707317073171</v>
      </c>
      <c r="I269" s="1">
        <v>61.82</v>
      </c>
      <c r="J269" s="1">
        <v>338.32374928198698</v>
      </c>
    </row>
    <row r="270" spans="1:10">
      <c r="A270" s="1">
        <v>2004</v>
      </c>
      <c r="B270" s="1">
        <v>17</v>
      </c>
      <c r="C270" s="1">
        <v>1198.0818164024299</v>
      </c>
      <c r="D270" s="1">
        <v>726</v>
      </c>
      <c r="E270" s="1">
        <v>68</v>
      </c>
      <c r="F270" s="1">
        <v>9</v>
      </c>
      <c r="G270" s="1">
        <v>324400.12154929398</v>
      </c>
      <c r="H270" s="1">
        <v>118.704268292683</v>
      </c>
      <c r="I270" s="1">
        <v>93.79</v>
      </c>
      <c r="J270" s="1">
        <v>184.08980335931099</v>
      </c>
    </row>
    <row r="271" spans="1:10">
      <c r="A271" s="1">
        <v>2004</v>
      </c>
      <c r="B271" s="1">
        <v>18</v>
      </c>
      <c r="C271" s="1">
        <v>8127.1726535341804</v>
      </c>
      <c r="D271" s="1">
        <v>61423</v>
      </c>
      <c r="E271" s="1">
        <v>9853</v>
      </c>
      <c r="F271" s="1">
        <v>1757</v>
      </c>
      <c r="G271" s="1">
        <v>1080052026.28666</v>
      </c>
      <c r="H271" s="1">
        <v>1156.22967479675</v>
      </c>
      <c r="I271" s="1">
        <v>62.73</v>
      </c>
      <c r="J271" s="1">
        <v>12173.8491256411</v>
      </c>
    </row>
    <row r="272" spans="1:10">
      <c r="A272" s="1">
        <v>2004</v>
      </c>
      <c r="B272" s="1">
        <v>19</v>
      </c>
      <c r="C272" s="1">
        <v>11615.1878062058</v>
      </c>
      <c r="D272" s="1">
        <v>323233</v>
      </c>
      <c r="E272" s="1">
        <v>14274</v>
      </c>
      <c r="F272" s="1">
        <v>8406</v>
      </c>
      <c r="G272" s="1">
        <v>250454880.330791</v>
      </c>
      <c r="H272" s="1">
        <v>2402.1392276422798</v>
      </c>
      <c r="I272" s="1">
        <v>315.66000000000003</v>
      </c>
      <c r="J272" s="1">
        <v>20346.879723828999</v>
      </c>
    </row>
    <row r="273" spans="1:10">
      <c r="A273" s="1">
        <v>2004</v>
      </c>
      <c r="B273" s="1">
        <v>20</v>
      </c>
      <c r="C273" s="1">
        <v>3650.8998875140601</v>
      </c>
      <c r="D273" s="1">
        <v>42982</v>
      </c>
      <c r="E273" s="1">
        <v>1120</v>
      </c>
      <c r="F273" s="1">
        <v>250</v>
      </c>
      <c r="G273" s="1">
        <v>10466791.7740604</v>
      </c>
      <c r="H273" s="1">
        <v>697.73882113821105</v>
      </c>
      <c r="I273" s="1">
        <v>118.51</v>
      </c>
      <c r="J273" s="1">
        <v>1040.60121934627</v>
      </c>
    </row>
    <row r="274" spans="1:10">
      <c r="A274" s="1">
        <v>2004</v>
      </c>
      <c r="B274" s="1">
        <v>21</v>
      </c>
      <c r="C274" s="1">
        <v>1876.9269917646</v>
      </c>
      <c r="D274" s="1">
        <v>47467</v>
      </c>
      <c r="E274" s="1">
        <v>2557</v>
      </c>
      <c r="F274" s="1">
        <v>322</v>
      </c>
      <c r="G274" s="1">
        <v>15356750.667571601</v>
      </c>
      <c r="H274" s="1">
        <v>446.84959349593498</v>
      </c>
      <c r="I274" s="1">
        <v>38.67</v>
      </c>
      <c r="J274" s="1">
        <v>1303.0309849765199</v>
      </c>
    </row>
    <row r="275" spans="1:10">
      <c r="A275" s="1">
        <v>2004</v>
      </c>
      <c r="B275" s="1">
        <v>22</v>
      </c>
      <c r="C275" s="1">
        <v>1737.44554455446</v>
      </c>
      <c r="D275" s="1">
        <v>6028</v>
      </c>
      <c r="E275" s="1">
        <v>577</v>
      </c>
      <c r="F275" s="1">
        <v>84</v>
      </c>
      <c r="G275" s="1">
        <v>6897011.2228326499</v>
      </c>
      <c r="H275" s="1">
        <v>272.43902439024401</v>
      </c>
      <c r="I275" s="1">
        <v>64.739999999999995</v>
      </c>
      <c r="J275" s="1">
        <v>883.72054503350705</v>
      </c>
    </row>
    <row r="276" spans="1:10">
      <c r="A276" s="1">
        <v>2004</v>
      </c>
      <c r="B276" s="1">
        <v>23</v>
      </c>
      <c r="C276" s="1">
        <v>3817.3504835226699</v>
      </c>
      <c r="D276" s="1">
        <v>2809</v>
      </c>
      <c r="E276" s="1">
        <v>313</v>
      </c>
      <c r="F276" s="1">
        <v>45</v>
      </c>
      <c r="G276" s="1">
        <v>4382354.4909146903</v>
      </c>
      <c r="H276" s="1">
        <v>596.01117886178895</v>
      </c>
      <c r="I276" s="1">
        <v>152.19999999999999</v>
      </c>
      <c r="J276" s="1">
        <v>1129.28550866912</v>
      </c>
    </row>
    <row r="277" spans="1:10">
      <c r="A277" s="1">
        <v>2004</v>
      </c>
      <c r="B277" s="1">
        <v>24</v>
      </c>
      <c r="C277" s="1">
        <v>7184.2897232436599</v>
      </c>
      <c r="D277" s="1">
        <v>47814</v>
      </c>
      <c r="E277" s="1">
        <v>46641</v>
      </c>
      <c r="F277" s="1">
        <v>3208</v>
      </c>
      <c r="G277" s="1">
        <v>316765734.99710602</v>
      </c>
      <c r="H277" s="1">
        <v>1828.35365853659</v>
      </c>
      <c r="I277" s="1">
        <v>407.19</v>
      </c>
      <c r="J277" s="1">
        <v>18088.4037702602</v>
      </c>
    </row>
    <row r="278" spans="1:10">
      <c r="A278" s="1">
        <v>2004</v>
      </c>
      <c r="B278" s="1">
        <v>25</v>
      </c>
      <c r="C278" s="1">
        <v>13237.3212783852</v>
      </c>
      <c r="D278" s="1">
        <v>186888</v>
      </c>
      <c r="E278" s="1">
        <v>45716</v>
      </c>
      <c r="F278" s="1">
        <v>18623</v>
      </c>
      <c r="G278" s="1">
        <v>314310800.38712001</v>
      </c>
      <c r="H278" s="1">
        <v>2759.2682926829302</v>
      </c>
      <c r="I278" s="1">
        <v>261.39</v>
      </c>
      <c r="J278" s="1">
        <v>29702.492979045699</v>
      </c>
    </row>
    <row r="279" spans="1:10">
      <c r="A279" s="1">
        <v>2004</v>
      </c>
      <c r="B279" s="1">
        <v>26</v>
      </c>
      <c r="C279" s="1">
        <v>4837.6598250336501</v>
      </c>
      <c r="D279" s="1">
        <v>35565</v>
      </c>
      <c r="E279" s="1">
        <v>11531</v>
      </c>
      <c r="F279" s="1">
        <v>4275</v>
      </c>
      <c r="G279" s="1">
        <v>40637642.614795797</v>
      </c>
      <c r="H279" s="1">
        <v>921.087398373984</v>
      </c>
      <c r="I279" s="1">
        <v>115.58</v>
      </c>
      <c r="J279" s="1">
        <v>6403.5342775852096</v>
      </c>
    </row>
    <row r="280" spans="1:10">
      <c r="A280" s="1">
        <v>2004</v>
      </c>
      <c r="B280" s="1">
        <v>27</v>
      </c>
      <c r="C280" s="1">
        <v>4846.95150330448</v>
      </c>
      <c r="D280" s="1">
        <v>15880</v>
      </c>
      <c r="E280" s="1">
        <v>490</v>
      </c>
      <c r="F280" s="1">
        <v>101</v>
      </c>
      <c r="G280" s="1">
        <v>5242302.4337939899</v>
      </c>
      <c r="H280" s="1">
        <v>554.03963414634097</v>
      </c>
      <c r="I280" s="1">
        <v>191.59</v>
      </c>
      <c r="J280" s="1">
        <v>1966.61556975125</v>
      </c>
    </row>
    <row r="281" spans="1:10">
      <c r="A281" s="1">
        <v>2004</v>
      </c>
      <c r="B281" s="1">
        <v>28</v>
      </c>
      <c r="C281" s="1">
        <v>7914.64455435942</v>
      </c>
      <c r="D281" s="1">
        <v>19600</v>
      </c>
      <c r="E281" s="1">
        <v>721</v>
      </c>
      <c r="F281" s="1">
        <v>192</v>
      </c>
      <c r="G281" s="1">
        <v>6632333.8097478701</v>
      </c>
      <c r="H281" s="1">
        <v>967.84044715447203</v>
      </c>
      <c r="I281" s="1">
        <v>308.36</v>
      </c>
      <c r="J281" s="1">
        <v>1705.5129912478801</v>
      </c>
    </row>
    <row r="282" spans="1:10">
      <c r="A282" s="1">
        <v>2004</v>
      </c>
      <c r="B282" s="1">
        <v>29</v>
      </c>
      <c r="C282" s="1">
        <v>4868.9512961508299</v>
      </c>
      <c r="D282" s="1">
        <v>10455</v>
      </c>
      <c r="E282" s="1">
        <v>903</v>
      </c>
      <c r="F282" s="1">
        <v>132</v>
      </c>
      <c r="G282" s="1">
        <v>8777780.8778153509</v>
      </c>
      <c r="H282" s="1">
        <v>698.48069105691002</v>
      </c>
      <c r="I282" s="1">
        <v>209.13</v>
      </c>
      <c r="J282" s="1">
        <v>1146.5216942903201</v>
      </c>
    </row>
    <row r="283" spans="1:10">
      <c r="A283" s="1">
        <v>2004</v>
      </c>
      <c r="B283" s="1">
        <v>30</v>
      </c>
      <c r="C283" s="1">
        <v>13709.861521229999</v>
      </c>
      <c r="D283" s="1">
        <v>40202</v>
      </c>
      <c r="E283" s="1">
        <v>2194</v>
      </c>
      <c r="F283" s="1">
        <v>330</v>
      </c>
      <c r="G283" s="1">
        <v>15642705.47005</v>
      </c>
      <c r="H283" s="1">
        <v>1686.61077235772</v>
      </c>
      <c r="I283" s="1">
        <v>327.48</v>
      </c>
      <c r="J283" s="1">
        <v>2079.6393252078801</v>
      </c>
    </row>
    <row r="284" spans="1:10">
      <c r="A284" s="1">
        <v>2004</v>
      </c>
      <c r="B284" s="1">
        <v>31</v>
      </c>
      <c r="C284" s="1">
        <v>10521.5470679012</v>
      </c>
      <c r="D284" s="1">
        <v>7964</v>
      </c>
      <c r="E284" s="1">
        <v>645</v>
      </c>
      <c r="F284" s="1">
        <v>50</v>
      </c>
      <c r="G284" s="1">
        <v>2925664.5722701699</v>
      </c>
      <c r="H284" s="1">
        <v>977.657520325203</v>
      </c>
      <c r="I284" s="1">
        <v>298.57</v>
      </c>
      <c r="J284" s="1">
        <v>1119.35144386407</v>
      </c>
    </row>
    <row r="285" spans="1:10">
      <c r="A285" s="1">
        <v>2004</v>
      </c>
      <c r="B285" s="1">
        <v>32</v>
      </c>
      <c r="C285" s="1">
        <v>22515.843145500399</v>
      </c>
      <c r="D285" s="1">
        <v>14214</v>
      </c>
      <c r="E285" s="1">
        <v>916</v>
      </c>
      <c r="F285" s="1">
        <v>93</v>
      </c>
      <c r="G285" s="1">
        <v>2782310.1378397201</v>
      </c>
      <c r="H285" s="1">
        <v>1778.80081300813</v>
      </c>
      <c r="I285" s="1">
        <v>333.4</v>
      </c>
      <c r="J285" s="1">
        <v>1272.02306618543</v>
      </c>
    </row>
    <row r="286" spans="1:10">
      <c r="A286" s="1">
        <v>2004</v>
      </c>
      <c r="B286" s="1">
        <v>33</v>
      </c>
      <c r="C286" s="1">
        <v>2242.7505330490399</v>
      </c>
      <c r="D286" s="1">
        <v>9902</v>
      </c>
      <c r="E286" s="1">
        <v>829</v>
      </c>
      <c r="F286" s="1">
        <v>67</v>
      </c>
      <c r="G286" s="1">
        <v>401163.94391999999</v>
      </c>
      <c r="H286" s="1">
        <v>206.60060975609801</v>
      </c>
      <c r="I286" s="1">
        <v>78.33</v>
      </c>
      <c r="J286" s="1">
        <v>171.54883571089499</v>
      </c>
    </row>
    <row r="287" spans="1:10">
      <c r="A287" s="1">
        <v>2004</v>
      </c>
      <c r="B287" s="1">
        <v>34</v>
      </c>
      <c r="C287" s="1">
        <v>12028.763178445901</v>
      </c>
      <c r="D287" s="1">
        <v>251565</v>
      </c>
      <c r="E287" s="1">
        <v>79744</v>
      </c>
      <c r="F287" s="1">
        <v>22770</v>
      </c>
      <c r="G287" s="1">
        <v>1831041366.8756599</v>
      </c>
      <c r="H287" s="1">
        <v>8848.3739837398407</v>
      </c>
      <c r="I287" s="1">
        <v>239.28</v>
      </c>
      <c r="J287" s="1">
        <v>14578.433179751701</v>
      </c>
    </row>
    <row r="288" spans="1:10">
      <c r="A288" s="1">
        <v>2004</v>
      </c>
      <c r="B288" s="1">
        <v>35</v>
      </c>
      <c r="C288" s="1">
        <v>384.04058140669201</v>
      </c>
      <c r="D288" s="1">
        <v>3503</v>
      </c>
      <c r="E288" s="1">
        <v>454</v>
      </c>
      <c r="F288" s="1">
        <v>164</v>
      </c>
      <c r="G288" s="1">
        <v>23045020.173605099</v>
      </c>
      <c r="H288" s="1">
        <v>219.90853658536599</v>
      </c>
      <c r="I288" s="1">
        <v>14.49</v>
      </c>
      <c r="J288" s="1">
        <v>535.75066738559599</v>
      </c>
    </row>
    <row r="289" spans="1:10">
      <c r="A289" s="1">
        <v>2004</v>
      </c>
      <c r="B289" s="1">
        <v>36</v>
      </c>
      <c r="C289" s="1">
        <v>485.14409221902002</v>
      </c>
      <c r="D289" s="1">
        <v>12600</v>
      </c>
      <c r="E289" s="1">
        <v>39</v>
      </c>
      <c r="F289" s="1">
        <v>34</v>
      </c>
      <c r="G289" s="1">
        <v>588000.03593169898</v>
      </c>
      <c r="H289" s="1">
        <v>682.68800813008102</v>
      </c>
      <c r="I289" s="1">
        <v>46.49</v>
      </c>
      <c r="J289" s="1">
        <v>653.412622576476</v>
      </c>
    </row>
    <row r="290" spans="1:10">
      <c r="A290" s="1">
        <v>2003</v>
      </c>
      <c r="B290" s="1">
        <v>1</v>
      </c>
      <c r="C290" s="1">
        <v>1171.6400000000001</v>
      </c>
      <c r="D290" s="1">
        <v>53168</v>
      </c>
      <c r="E290" s="1">
        <v>1782</v>
      </c>
      <c r="F290" s="1">
        <v>13746</v>
      </c>
      <c r="G290" s="1">
        <v>201018853.32494301</v>
      </c>
      <c r="H290" s="1">
        <v>1394.54935622318</v>
      </c>
      <c r="I290" s="1">
        <v>376.6</v>
      </c>
      <c r="J290" s="1">
        <v>5395.8420334496896</v>
      </c>
    </row>
    <row r="291" spans="1:10">
      <c r="A291" s="1">
        <v>2003</v>
      </c>
      <c r="B291" s="1">
        <v>2</v>
      </c>
      <c r="C291" s="1">
        <v>886.49</v>
      </c>
      <c r="D291" s="1">
        <v>10644</v>
      </c>
      <c r="E291" s="1">
        <v>828</v>
      </c>
      <c r="F291" s="1">
        <v>138</v>
      </c>
      <c r="G291" s="1">
        <v>142498853.05646899</v>
      </c>
      <c r="H291" s="1">
        <v>1803.4120171673801</v>
      </c>
      <c r="I291" s="1">
        <v>72.680000000000007</v>
      </c>
      <c r="J291" s="1">
        <v>4618.4296875513801</v>
      </c>
    </row>
    <row r="292" spans="1:10">
      <c r="A292" s="1">
        <v>2003</v>
      </c>
      <c r="B292" s="1">
        <v>3</v>
      </c>
      <c r="C292" s="1">
        <v>232.87</v>
      </c>
      <c r="D292" s="1">
        <v>13031</v>
      </c>
      <c r="E292" s="1">
        <v>796</v>
      </c>
      <c r="F292" s="1">
        <v>8893</v>
      </c>
      <c r="G292" s="1">
        <v>1914687.50939414</v>
      </c>
      <c r="H292" s="1">
        <v>86.866952789699596</v>
      </c>
      <c r="I292" s="1">
        <v>27.39</v>
      </c>
      <c r="J292" s="1">
        <v>554.15047539502598</v>
      </c>
    </row>
    <row r="293" spans="1:10">
      <c r="A293" s="1">
        <v>2003</v>
      </c>
      <c r="B293" s="1">
        <v>4</v>
      </c>
      <c r="C293" s="1">
        <v>441.29</v>
      </c>
      <c r="D293" s="1">
        <v>22855</v>
      </c>
      <c r="E293" s="1">
        <v>577</v>
      </c>
      <c r="F293" s="1">
        <v>10543</v>
      </c>
      <c r="G293" s="1">
        <v>1648075.2</v>
      </c>
      <c r="H293" s="1">
        <v>139.94635193133001</v>
      </c>
      <c r="I293" s="1">
        <v>41.37</v>
      </c>
      <c r="J293" s="1">
        <v>570.60540889637196</v>
      </c>
    </row>
    <row r="294" spans="1:10">
      <c r="A294" s="1">
        <v>2003</v>
      </c>
      <c r="B294" s="1">
        <v>5</v>
      </c>
      <c r="C294" s="1">
        <v>427.86</v>
      </c>
      <c r="D294" s="1">
        <v>8609</v>
      </c>
      <c r="E294" s="1">
        <v>378</v>
      </c>
      <c r="F294" s="1">
        <v>1007</v>
      </c>
      <c r="G294" s="1">
        <v>14149868.9980102</v>
      </c>
      <c r="H294" s="1">
        <v>174.399141630901</v>
      </c>
      <c r="I294" s="1">
        <v>45.61</v>
      </c>
      <c r="J294" s="1">
        <v>777.55668263605696</v>
      </c>
    </row>
    <row r="295" spans="1:10">
      <c r="A295" s="1">
        <v>2003</v>
      </c>
      <c r="B295" s="1">
        <v>6</v>
      </c>
      <c r="C295" s="1">
        <v>4922.9399999999996</v>
      </c>
      <c r="D295" s="1">
        <v>96383</v>
      </c>
      <c r="E295" s="1">
        <v>1884</v>
      </c>
      <c r="F295" s="1">
        <v>1205</v>
      </c>
      <c r="G295" s="1">
        <v>28372348.522830401</v>
      </c>
      <c r="H295" s="1">
        <v>757.37660944206004</v>
      </c>
      <c r="I295" s="1">
        <v>181.66</v>
      </c>
      <c r="J295" s="1">
        <v>1548.28022238579</v>
      </c>
    </row>
    <row r="296" spans="1:10">
      <c r="A296" s="1">
        <v>2003</v>
      </c>
      <c r="B296" s="1">
        <v>7</v>
      </c>
      <c r="C296" s="1">
        <v>2044.53</v>
      </c>
      <c r="D296" s="1">
        <v>31230</v>
      </c>
      <c r="E296" s="1">
        <v>1419</v>
      </c>
      <c r="F296" s="1">
        <v>340</v>
      </c>
      <c r="G296" s="1">
        <v>10411781.3779992</v>
      </c>
      <c r="H296" s="1">
        <v>430.20386266094403</v>
      </c>
      <c r="I296" s="1">
        <v>101.07</v>
      </c>
      <c r="J296" s="1">
        <v>861.707044719892</v>
      </c>
    </row>
    <row r="297" spans="1:10">
      <c r="A297" s="1">
        <v>2003</v>
      </c>
      <c r="B297" s="1">
        <v>8</v>
      </c>
      <c r="C297" s="1">
        <v>1831.61</v>
      </c>
      <c r="D297" s="1">
        <v>33366</v>
      </c>
      <c r="E297" s="1">
        <v>800</v>
      </c>
      <c r="F297" s="1">
        <v>567</v>
      </c>
      <c r="G297" s="1">
        <v>12055332.853273701</v>
      </c>
      <c r="H297" s="1">
        <v>616.84549356223204</v>
      </c>
      <c r="I297" s="1">
        <v>89</v>
      </c>
      <c r="J297" s="1">
        <v>703.048205080515</v>
      </c>
    </row>
    <row r="298" spans="1:10">
      <c r="A298" s="1">
        <v>2003</v>
      </c>
      <c r="B298" s="1">
        <v>9</v>
      </c>
      <c r="C298" s="1">
        <v>1071.07</v>
      </c>
      <c r="D298" s="1">
        <v>4438</v>
      </c>
      <c r="E298" s="1">
        <v>317</v>
      </c>
      <c r="F298" s="1">
        <v>45</v>
      </c>
      <c r="G298" s="1">
        <v>2569223.22181613</v>
      </c>
      <c r="H298" s="1">
        <v>323.20278969957099</v>
      </c>
      <c r="I298" s="1">
        <v>21.22</v>
      </c>
      <c r="J298" s="1">
        <v>265.01499545139501</v>
      </c>
    </row>
    <row r="299" spans="1:10">
      <c r="A299" s="1">
        <v>2003</v>
      </c>
      <c r="B299" s="1">
        <v>10</v>
      </c>
      <c r="C299" s="1">
        <v>6989.33</v>
      </c>
      <c r="D299" s="1">
        <v>141264</v>
      </c>
      <c r="E299" s="1">
        <v>2428</v>
      </c>
      <c r="F299" s="1">
        <v>529</v>
      </c>
      <c r="G299" s="1">
        <v>27593717.789490901</v>
      </c>
      <c r="H299" s="1">
        <v>1528.9806866952799</v>
      </c>
      <c r="I299" s="1">
        <v>499.16</v>
      </c>
      <c r="J299" s="1">
        <v>3468.9614564224798</v>
      </c>
    </row>
    <row r="300" spans="1:10">
      <c r="A300" s="1">
        <v>2003</v>
      </c>
      <c r="B300" s="1">
        <v>11</v>
      </c>
      <c r="C300" s="1">
        <v>3114.41</v>
      </c>
      <c r="D300" s="1">
        <v>5266</v>
      </c>
      <c r="E300" s="1">
        <v>184</v>
      </c>
      <c r="F300" s="1">
        <v>33</v>
      </c>
      <c r="G300" s="1">
        <v>2372437.6400102801</v>
      </c>
      <c r="H300" s="1">
        <v>341.89377682403398</v>
      </c>
      <c r="I300" s="1">
        <v>289.19</v>
      </c>
      <c r="J300" s="1">
        <v>399.44291093072098</v>
      </c>
    </row>
    <row r="301" spans="1:10">
      <c r="A301" s="1">
        <v>2003</v>
      </c>
      <c r="B301" s="1">
        <v>12</v>
      </c>
      <c r="C301" s="1">
        <v>2028.4</v>
      </c>
      <c r="D301" s="1">
        <v>13106</v>
      </c>
      <c r="E301" s="1">
        <v>119</v>
      </c>
      <c r="F301" s="1">
        <v>44</v>
      </c>
      <c r="G301" s="1">
        <v>1257650.9780981201</v>
      </c>
      <c r="H301" s="1">
        <v>193.170600858369</v>
      </c>
      <c r="I301" s="1">
        <v>165.37</v>
      </c>
      <c r="J301" s="1">
        <v>243.15989349886499</v>
      </c>
    </row>
    <row r="302" spans="1:10">
      <c r="A302" s="1">
        <v>2003</v>
      </c>
      <c r="B302" s="1">
        <v>13</v>
      </c>
      <c r="C302" s="1">
        <v>938.14</v>
      </c>
      <c r="D302" s="1">
        <v>6851</v>
      </c>
      <c r="E302" s="1">
        <v>550</v>
      </c>
      <c r="F302" s="1">
        <v>137</v>
      </c>
      <c r="G302" s="1">
        <v>4861609.4245534604</v>
      </c>
      <c r="H302" s="1">
        <v>203.40128755364799</v>
      </c>
      <c r="I302" s="1">
        <v>63.83</v>
      </c>
      <c r="J302" s="1">
        <v>420.51168429913002</v>
      </c>
    </row>
    <row r="303" spans="1:10">
      <c r="A303" s="1">
        <v>2003</v>
      </c>
      <c r="B303" s="1">
        <v>14</v>
      </c>
      <c r="C303" s="1">
        <v>643.5</v>
      </c>
      <c r="D303" s="1">
        <v>386</v>
      </c>
      <c r="E303" s="1">
        <v>492</v>
      </c>
      <c r="F303" s="1">
        <v>9</v>
      </c>
      <c r="G303" s="1">
        <v>896449.457381304</v>
      </c>
      <c r="H303" s="1">
        <v>100.02682403433499</v>
      </c>
      <c r="I303" s="1">
        <v>43.39</v>
      </c>
      <c r="J303" s="1">
        <v>108.297388123375</v>
      </c>
    </row>
    <row r="304" spans="1:10">
      <c r="A304" s="1">
        <v>2003</v>
      </c>
      <c r="B304" s="1">
        <v>15</v>
      </c>
      <c r="C304" s="1">
        <v>2223.15</v>
      </c>
      <c r="D304" s="1">
        <v>318336</v>
      </c>
      <c r="E304" s="1">
        <v>155</v>
      </c>
      <c r="F304" s="1">
        <v>1003</v>
      </c>
      <c r="G304" s="1">
        <v>35598852.585907497</v>
      </c>
      <c r="H304" s="1">
        <v>759.72639484978504</v>
      </c>
      <c r="I304" s="1">
        <v>113.95</v>
      </c>
      <c r="J304" s="1">
        <v>2371.4501294981501</v>
      </c>
    </row>
    <row r="305" spans="1:10">
      <c r="A305" s="1">
        <v>2003</v>
      </c>
      <c r="B305" s="1">
        <v>16</v>
      </c>
      <c r="C305" s="1">
        <v>997.74</v>
      </c>
      <c r="D305" s="1">
        <v>1569</v>
      </c>
      <c r="E305" s="1">
        <v>3357</v>
      </c>
      <c r="F305" s="1">
        <v>45</v>
      </c>
      <c r="G305" s="1">
        <v>1165012.86567338</v>
      </c>
      <c r="H305" s="1">
        <v>283.06330472103002</v>
      </c>
      <c r="I305" s="1">
        <v>59.41</v>
      </c>
      <c r="J305" s="1">
        <v>365.09349916133402</v>
      </c>
    </row>
    <row r="306" spans="1:10">
      <c r="A306" s="1">
        <v>2003</v>
      </c>
      <c r="B306" s="1">
        <v>17</v>
      </c>
      <c r="C306" s="1">
        <v>893.71</v>
      </c>
      <c r="D306" s="1">
        <v>694</v>
      </c>
      <c r="E306" s="1">
        <v>88</v>
      </c>
      <c r="F306" s="1">
        <v>2</v>
      </c>
      <c r="G306" s="1">
        <v>329666.785852206</v>
      </c>
      <c r="H306" s="1">
        <v>109.694206008584</v>
      </c>
      <c r="I306" s="1">
        <v>87.14</v>
      </c>
      <c r="J306" s="1">
        <v>147.43910294840501</v>
      </c>
    </row>
    <row r="307" spans="1:10">
      <c r="A307" s="1">
        <v>2003</v>
      </c>
      <c r="B307" s="1">
        <v>18</v>
      </c>
      <c r="C307" s="1">
        <v>2438.14</v>
      </c>
      <c r="D307" s="1">
        <v>53762</v>
      </c>
      <c r="E307" s="1">
        <v>54</v>
      </c>
      <c r="F307" s="1">
        <v>1519</v>
      </c>
      <c r="G307" s="1">
        <v>789357560.54192603</v>
      </c>
      <c r="H307" s="1">
        <v>1139.32403433476</v>
      </c>
      <c r="I307" s="1">
        <v>59.66</v>
      </c>
      <c r="J307" s="1">
        <v>8991.3409759882798</v>
      </c>
    </row>
    <row r="308" spans="1:10">
      <c r="A308" s="1">
        <v>2003</v>
      </c>
      <c r="B308" s="1">
        <v>19</v>
      </c>
      <c r="C308" s="1">
        <v>8732.6</v>
      </c>
      <c r="D308" s="1">
        <v>312825</v>
      </c>
      <c r="E308" s="1">
        <v>7381</v>
      </c>
      <c r="F308" s="1">
        <v>7442</v>
      </c>
      <c r="G308" s="1">
        <v>229947626.38479999</v>
      </c>
      <c r="H308" s="1">
        <v>2368.2618025751099</v>
      </c>
      <c r="I308" s="1">
        <v>311.33</v>
      </c>
      <c r="J308" s="1">
        <v>17108.203733612001</v>
      </c>
    </row>
    <row r="309" spans="1:10">
      <c r="A309" s="1">
        <v>2003</v>
      </c>
      <c r="B309" s="1">
        <v>20</v>
      </c>
      <c r="C309" s="1">
        <v>3895.63</v>
      </c>
      <c r="D309" s="1">
        <v>35874</v>
      </c>
      <c r="E309" s="1">
        <v>11989</v>
      </c>
      <c r="F309" s="1">
        <v>259</v>
      </c>
      <c r="G309" s="1">
        <v>10601474.183361299</v>
      </c>
      <c r="H309" s="1">
        <v>620.47210300429197</v>
      </c>
      <c r="I309" s="1">
        <v>115.4</v>
      </c>
      <c r="J309" s="1">
        <v>1025.7764836200299</v>
      </c>
    </row>
    <row r="310" spans="1:10">
      <c r="A310" s="1">
        <v>2003</v>
      </c>
      <c r="B310" s="1">
        <v>21</v>
      </c>
      <c r="C310" s="1">
        <v>1743.87</v>
      </c>
      <c r="D310" s="1">
        <v>48847</v>
      </c>
      <c r="E310" s="1">
        <v>1615</v>
      </c>
      <c r="F310" s="1">
        <v>288</v>
      </c>
      <c r="G310" s="1">
        <v>36241759.112455703</v>
      </c>
      <c r="H310" s="1">
        <v>409.00751072961401</v>
      </c>
      <c r="I310" s="1">
        <v>34.22</v>
      </c>
      <c r="J310" s="1">
        <v>2199.8690220014</v>
      </c>
    </row>
    <row r="311" spans="1:10">
      <c r="A311" s="1">
        <v>2003</v>
      </c>
      <c r="B311" s="1">
        <v>22</v>
      </c>
      <c r="C311" s="1">
        <v>1341.99</v>
      </c>
      <c r="D311" s="1">
        <v>6865</v>
      </c>
      <c r="E311" s="1">
        <v>2724</v>
      </c>
      <c r="F311" s="1">
        <v>81</v>
      </c>
      <c r="G311" s="1">
        <v>5202299.9383634999</v>
      </c>
      <c r="H311" s="1">
        <v>253.991416309013</v>
      </c>
      <c r="I311" s="1">
        <v>62.24</v>
      </c>
      <c r="J311" s="1">
        <v>738.48521677157305</v>
      </c>
    </row>
    <row r="312" spans="1:10">
      <c r="A312" s="1">
        <v>2003</v>
      </c>
      <c r="B312" s="1">
        <v>23</v>
      </c>
      <c r="C312" s="1">
        <v>3017.57</v>
      </c>
      <c r="D312" s="1">
        <v>2344</v>
      </c>
      <c r="E312" s="1">
        <v>479</v>
      </c>
      <c r="F312" s="1">
        <v>34</v>
      </c>
      <c r="G312" s="1">
        <v>2642475.0709025501</v>
      </c>
      <c r="H312" s="1">
        <v>547.72532188841205</v>
      </c>
      <c r="I312" s="1">
        <v>140.91</v>
      </c>
      <c r="J312" s="1">
        <v>818.61126601665001</v>
      </c>
    </row>
    <row r="313" spans="1:10">
      <c r="A313" s="1">
        <v>2003</v>
      </c>
      <c r="B313" s="1">
        <v>24</v>
      </c>
      <c r="C313" s="1">
        <v>5031.92</v>
      </c>
      <c r="D313" s="1">
        <v>27718</v>
      </c>
      <c r="E313" s="1">
        <v>188</v>
      </c>
      <c r="F313" s="1">
        <v>2457</v>
      </c>
      <c r="G313" s="1">
        <v>216411412.35323399</v>
      </c>
      <c r="H313" s="1">
        <v>1664.6137339055799</v>
      </c>
      <c r="I313" s="1">
        <v>396.22</v>
      </c>
      <c r="J313" s="1">
        <v>12656.0773242828</v>
      </c>
    </row>
    <row r="314" spans="1:10">
      <c r="A314" s="1">
        <v>2003</v>
      </c>
      <c r="B314" s="1">
        <v>25</v>
      </c>
      <c r="C314" s="1">
        <v>6514.89</v>
      </c>
      <c r="D314" s="1">
        <v>177456</v>
      </c>
      <c r="E314" s="1">
        <v>32302</v>
      </c>
      <c r="F314" s="1">
        <v>15317</v>
      </c>
      <c r="G314" s="1">
        <v>285032055.47084999</v>
      </c>
      <c r="H314" s="1">
        <v>2579.0879828326201</v>
      </c>
      <c r="I314" s="1">
        <v>255.91</v>
      </c>
      <c r="J314" s="1">
        <v>24069.664060994801</v>
      </c>
    </row>
    <row r="315" spans="1:10">
      <c r="A315" s="1">
        <v>2003</v>
      </c>
      <c r="B315" s="1">
        <v>26</v>
      </c>
      <c r="C315" s="1">
        <v>3095.39</v>
      </c>
      <c r="D315" s="1">
        <v>31761</v>
      </c>
      <c r="E315" s="1">
        <v>33841</v>
      </c>
      <c r="F315" s="1">
        <v>3436</v>
      </c>
      <c r="G315" s="1">
        <v>27774313.023316801</v>
      </c>
      <c r="H315" s="1">
        <v>809.22210300429197</v>
      </c>
      <c r="I315" s="1">
        <v>106.6</v>
      </c>
      <c r="J315" s="1">
        <v>5408.7927207748398</v>
      </c>
    </row>
    <row r="316" spans="1:10">
      <c r="A316" s="1">
        <v>2003</v>
      </c>
      <c r="B316" s="1">
        <v>27</v>
      </c>
      <c r="C316" s="1">
        <v>3606.21</v>
      </c>
      <c r="D316" s="1">
        <v>15910</v>
      </c>
      <c r="E316" s="1">
        <v>9939</v>
      </c>
      <c r="F316" s="1">
        <v>87</v>
      </c>
      <c r="G316" s="1">
        <v>3944935.39770803</v>
      </c>
      <c r="H316" s="1">
        <v>502.46244635193102</v>
      </c>
      <c r="I316" s="1">
        <v>171.24</v>
      </c>
      <c r="J316" s="1">
        <v>1699.29025752247</v>
      </c>
    </row>
    <row r="317" spans="1:10">
      <c r="A317" s="1">
        <v>2003</v>
      </c>
      <c r="B317" s="1">
        <v>28</v>
      </c>
      <c r="C317" s="1">
        <v>5636.86</v>
      </c>
      <c r="D317" s="1">
        <v>13467</v>
      </c>
      <c r="E317" s="1">
        <v>431</v>
      </c>
      <c r="F317" s="1">
        <v>180</v>
      </c>
      <c r="G317" s="1">
        <v>6152082.1980276899</v>
      </c>
      <c r="H317" s="1">
        <v>905.35944206008605</v>
      </c>
      <c r="I317" s="1">
        <v>283.49</v>
      </c>
      <c r="J317" s="1">
        <v>1523.2445752045701</v>
      </c>
    </row>
    <row r="318" spans="1:10">
      <c r="A318" s="1">
        <v>2003</v>
      </c>
      <c r="B318" s="1">
        <v>29</v>
      </c>
      <c r="C318" s="1">
        <v>3645.31</v>
      </c>
      <c r="D318" s="1">
        <v>14038</v>
      </c>
      <c r="E318" s="1">
        <v>536</v>
      </c>
      <c r="F318" s="1">
        <v>249</v>
      </c>
      <c r="G318" s="1">
        <v>7209588.3871593596</v>
      </c>
      <c r="H318" s="1">
        <v>674.28111587982801</v>
      </c>
      <c r="I318" s="1">
        <v>205.31</v>
      </c>
      <c r="J318" s="1">
        <v>924.089778445158</v>
      </c>
    </row>
    <row r="319" spans="1:10">
      <c r="A319" s="1">
        <v>2003</v>
      </c>
      <c r="B319" s="1">
        <v>30</v>
      </c>
      <c r="C319" s="1">
        <v>11935.14</v>
      </c>
      <c r="D319" s="1">
        <v>40805</v>
      </c>
      <c r="E319" s="1">
        <v>506</v>
      </c>
      <c r="F319" s="1">
        <v>375</v>
      </c>
      <c r="G319" s="1">
        <v>13004515.388792001</v>
      </c>
      <c r="H319" s="1">
        <v>1575.0965665236099</v>
      </c>
      <c r="I319" s="1">
        <v>311.77</v>
      </c>
      <c r="J319" s="1">
        <v>1653.7562271852501</v>
      </c>
    </row>
    <row r="320" spans="1:10">
      <c r="A320" s="1">
        <v>2003</v>
      </c>
      <c r="B320" s="1">
        <v>31</v>
      </c>
      <c r="C320" s="1">
        <v>9026.2000000000007</v>
      </c>
      <c r="D320" s="1">
        <v>10253</v>
      </c>
      <c r="E320" s="1">
        <v>1746</v>
      </c>
      <c r="F320" s="1">
        <v>62</v>
      </c>
      <c r="G320" s="1">
        <v>3058802.54750648</v>
      </c>
      <c r="H320" s="1">
        <v>900.19313304721004</v>
      </c>
      <c r="I320" s="1">
        <v>265.12</v>
      </c>
      <c r="J320" s="1">
        <v>889.74264630998903</v>
      </c>
    </row>
    <row r="321" spans="1:10">
      <c r="A321" s="1">
        <v>2003</v>
      </c>
      <c r="B321" s="1">
        <v>32</v>
      </c>
      <c r="C321" s="1">
        <v>22385.86</v>
      </c>
      <c r="D321" s="1">
        <v>13214</v>
      </c>
      <c r="E321" s="1">
        <v>591</v>
      </c>
      <c r="F321" s="1">
        <v>63</v>
      </c>
      <c r="G321" s="1">
        <v>1413604.2444133901</v>
      </c>
      <c r="H321" s="1">
        <v>1443.3047210300399</v>
      </c>
      <c r="I321" s="1">
        <v>273.45999999999998</v>
      </c>
      <c r="J321" s="1">
        <v>1044.3573676441199</v>
      </c>
    </row>
    <row r="322" spans="1:10">
      <c r="A322" s="1">
        <v>2003</v>
      </c>
      <c r="B322" s="1">
        <v>33</v>
      </c>
      <c r="C322" s="1">
        <v>1654.6</v>
      </c>
      <c r="D322" s="1">
        <v>9291</v>
      </c>
      <c r="E322" s="1">
        <v>664</v>
      </c>
      <c r="F322" s="1">
        <v>61</v>
      </c>
      <c r="G322" s="1">
        <v>610158.263002072</v>
      </c>
      <c r="H322" s="1">
        <v>195.74570815450599</v>
      </c>
      <c r="I322" s="1">
        <v>71.959999999999994</v>
      </c>
      <c r="J322" s="1">
        <v>199.21082937213399</v>
      </c>
    </row>
    <row r="323" spans="1:10">
      <c r="A323" s="1">
        <v>2003</v>
      </c>
      <c r="B323" s="1">
        <v>34</v>
      </c>
      <c r="C323" s="1">
        <v>2588.4899999999998</v>
      </c>
      <c r="D323" s="1">
        <v>248773</v>
      </c>
      <c r="E323" s="1">
        <v>68008</v>
      </c>
      <c r="F323" s="1">
        <v>19026</v>
      </c>
      <c r="G323" s="1">
        <v>1516740503.7081599</v>
      </c>
      <c r="H323" s="1">
        <v>8590.7135193132999</v>
      </c>
      <c r="I323" s="1">
        <v>238.41</v>
      </c>
      <c r="J323" s="1">
        <v>13276.8978302381</v>
      </c>
    </row>
    <row r="324" spans="1:10">
      <c r="A324" s="1">
        <v>2003</v>
      </c>
      <c r="B324" s="1">
        <v>35</v>
      </c>
      <c r="C324" s="1">
        <v>158.93</v>
      </c>
      <c r="D324" s="1">
        <v>3895</v>
      </c>
      <c r="E324" s="1">
        <v>531</v>
      </c>
      <c r="F324" s="1">
        <v>132</v>
      </c>
      <c r="G324" s="1">
        <v>21076686.603789199</v>
      </c>
      <c r="H324" s="1">
        <v>212.29077253218901</v>
      </c>
      <c r="I324" s="1">
        <v>14.67</v>
      </c>
      <c r="J324" s="1">
        <v>513.33699827146495</v>
      </c>
    </row>
    <row r="325" spans="1:10">
      <c r="A325" s="1">
        <v>2003</v>
      </c>
      <c r="B325" s="1">
        <v>36</v>
      </c>
      <c r="C325" s="1">
        <v>138.62</v>
      </c>
      <c r="D325" s="1">
        <v>15783</v>
      </c>
      <c r="E325" s="1">
        <v>15</v>
      </c>
      <c r="F325" s="1">
        <v>5</v>
      </c>
      <c r="G325" s="1">
        <v>723392.253563734</v>
      </c>
      <c r="H325" s="1">
        <v>667.45708154506406</v>
      </c>
      <c r="I325" s="1">
        <v>46.27</v>
      </c>
      <c r="J325" s="1">
        <v>549.71156687758105</v>
      </c>
    </row>
    <row r="326" spans="1:10">
      <c r="A326" s="1">
        <v>2002</v>
      </c>
      <c r="B326" s="1">
        <v>1</v>
      </c>
      <c r="C326" s="1">
        <v>1002.7</v>
      </c>
      <c r="D326" s="1">
        <v>48571</v>
      </c>
      <c r="E326" s="1">
        <v>1407</v>
      </c>
      <c r="F326" s="1">
        <v>13716</v>
      </c>
      <c r="G326" s="1">
        <v>141002456.40000001</v>
      </c>
      <c r="H326" s="1">
        <v>1271.1239035087699</v>
      </c>
      <c r="I326" s="1">
        <v>379.71</v>
      </c>
      <c r="J326" s="1">
        <v>4242.42</v>
      </c>
    </row>
    <row r="327" spans="1:10">
      <c r="A327" s="1">
        <v>2002</v>
      </c>
      <c r="B327" s="1">
        <v>2</v>
      </c>
      <c r="C327" s="1">
        <v>644.80999999999995</v>
      </c>
      <c r="D327" s="1">
        <v>9226</v>
      </c>
      <c r="E327" s="1">
        <v>829</v>
      </c>
      <c r="F327" s="1">
        <v>158</v>
      </c>
      <c r="G327" s="1">
        <v>121694245.7</v>
      </c>
      <c r="H327" s="1">
        <v>1700.50986842105</v>
      </c>
      <c r="I327" s="1">
        <v>56.01</v>
      </c>
      <c r="J327" s="1">
        <v>4517.7</v>
      </c>
    </row>
    <row r="328" spans="1:10">
      <c r="A328" s="1">
        <v>2002</v>
      </c>
      <c r="B328" s="1">
        <v>3</v>
      </c>
      <c r="C328" s="1">
        <v>165.38</v>
      </c>
      <c r="D328" s="1">
        <v>13374</v>
      </c>
      <c r="E328" s="1">
        <v>785</v>
      </c>
      <c r="F328" s="1">
        <v>8019</v>
      </c>
      <c r="G328" s="1">
        <v>1176559.8</v>
      </c>
      <c r="H328" s="1">
        <v>72.867324561403507</v>
      </c>
      <c r="I328" s="1">
        <v>24.66</v>
      </c>
      <c r="J328" s="1">
        <v>399.76</v>
      </c>
    </row>
    <row r="329" spans="1:10">
      <c r="A329" s="1">
        <v>2002</v>
      </c>
      <c r="B329" s="1">
        <v>4</v>
      </c>
      <c r="C329" s="1">
        <v>378.57</v>
      </c>
      <c r="D329" s="1">
        <v>27715</v>
      </c>
      <c r="E329" s="1">
        <v>652</v>
      </c>
      <c r="F329" s="1">
        <v>14451</v>
      </c>
      <c r="G329" s="1">
        <v>1600206.6</v>
      </c>
      <c r="H329" s="1">
        <v>139.917763157895</v>
      </c>
      <c r="I329" s="1">
        <v>43.02</v>
      </c>
      <c r="J329" s="1">
        <v>427.46</v>
      </c>
    </row>
    <row r="330" spans="1:10">
      <c r="A330" s="1">
        <v>2002</v>
      </c>
      <c r="B330" s="1">
        <v>5</v>
      </c>
      <c r="C330" s="1">
        <v>375.83</v>
      </c>
      <c r="D330" s="1">
        <v>9222</v>
      </c>
      <c r="E330" s="1">
        <v>374</v>
      </c>
      <c r="F330" s="1">
        <v>1131</v>
      </c>
      <c r="G330" s="1">
        <v>9791574.6999999993</v>
      </c>
      <c r="H330" s="1">
        <v>185.35087719298201</v>
      </c>
      <c r="I330" s="1">
        <v>48.7</v>
      </c>
      <c r="J330" s="1">
        <v>654.54</v>
      </c>
    </row>
    <row r="331" spans="1:10">
      <c r="A331" s="1">
        <v>2002</v>
      </c>
      <c r="B331" s="1">
        <v>6</v>
      </c>
      <c r="C331" s="1">
        <v>3995.28</v>
      </c>
      <c r="D331" s="1">
        <v>86764</v>
      </c>
      <c r="E331" s="1">
        <v>1630</v>
      </c>
      <c r="F331" s="1">
        <v>1163</v>
      </c>
      <c r="G331" s="1">
        <v>949561824.29999995</v>
      </c>
      <c r="H331" s="1">
        <v>689.446271929825</v>
      </c>
      <c r="I331" s="1">
        <v>173.52</v>
      </c>
      <c r="J331" s="1">
        <v>1478.86</v>
      </c>
    </row>
    <row r="332" spans="1:10">
      <c r="A332" s="1">
        <v>2002</v>
      </c>
      <c r="B332" s="1">
        <v>7</v>
      </c>
      <c r="C332" s="1">
        <v>1789.95</v>
      </c>
      <c r="D332" s="1">
        <v>32077</v>
      </c>
      <c r="E332" s="1">
        <v>1020</v>
      </c>
      <c r="F332" s="1">
        <v>319</v>
      </c>
      <c r="G332" s="1">
        <v>25927256.800000001</v>
      </c>
      <c r="H332" s="1">
        <v>418.71710526315798</v>
      </c>
      <c r="I332" s="1">
        <v>98.48</v>
      </c>
      <c r="J332" s="1">
        <v>1604.63</v>
      </c>
    </row>
    <row r="333" spans="1:10">
      <c r="A333" s="1">
        <v>2002</v>
      </c>
      <c r="B333" s="1">
        <v>8</v>
      </c>
      <c r="C333" s="1">
        <v>1625.82</v>
      </c>
      <c r="D333" s="1">
        <v>35887</v>
      </c>
      <c r="E333" s="1">
        <v>811</v>
      </c>
      <c r="F333" s="1">
        <v>674</v>
      </c>
      <c r="G333" s="1">
        <v>11113590.800000001</v>
      </c>
      <c r="H333" s="1">
        <v>606.67763157894694</v>
      </c>
      <c r="I333" s="1">
        <v>91</v>
      </c>
      <c r="J333" s="1">
        <v>947.38</v>
      </c>
    </row>
    <row r="334" spans="1:10">
      <c r="A334" s="1">
        <v>2002</v>
      </c>
      <c r="B334" s="1">
        <v>9</v>
      </c>
      <c r="C334" s="1">
        <v>1021.94</v>
      </c>
      <c r="D334" s="1">
        <v>4366</v>
      </c>
      <c r="E334" s="1">
        <v>336</v>
      </c>
      <c r="F334" s="1">
        <v>41</v>
      </c>
      <c r="G334" s="1">
        <v>11069169</v>
      </c>
      <c r="H334" s="1">
        <v>333.51973684210498</v>
      </c>
      <c r="I334" s="1">
        <v>23.21</v>
      </c>
      <c r="J334" s="1">
        <v>662.64</v>
      </c>
    </row>
    <row r="335" spans="1:10">
      <c r="A335" s="1">
        <v>2002</v>
      </c>
      <c r="B335" s="1">
        <v>10</v>
      </c>
      <c r="C335" s="1">
        <v>6141.97</v>
      </c>
      <c r="D335" s="1">
        <v>132208</v>
      </c>
      <c r="E335" s="1">
        <v>2022</v>
      </c>
      <c r="F335" s="1">
        <v>511</v>
      </c>
      <c r="G335" s="1">
        <v>2436580.5</v>
      </c>
      <c r="H335" s="1">
        <v>1387.07236842105</v>
      </c>
      <c r="I335" s="1">
        <v>479.15</v>
      </c>
      <c r="J335" s="1">
        <v>259.27</v>
      </c>
    </row>
    <row r="336" spans="1:10">
      <c r="A336" s="1">
        <v>2002</v>
      </c>
      <c r="B336" s="1">
        <v>11</v>
      </c>
      <c r="C336" s="1">
        <v>2685.73</v>
      </c>
      <c r="D336" s="1">
        <v>4392</v>
      </c>
      <c r="E336" s="1">
        <v>140</v>
      </c>
      <c r="F336" s="1">
        <v>33</v>
      </c>
      <c r="G336" s="1">
        <v>24555971.399999999</v>
      </c>
      <c r="H336" s="1">
        <v>316.96271929824599</v>
      </c>
      <c r="I336" s="1">
        <v>265.75</v>
      </c>
      <c r="J336" s="1">
        <v>2984.43</v>
      </c>
    </row>
    <row r="337" spans="1:10">
      <c r="A337" s="1">
        <v>2002</v>
      </c>
      <c r="B337" s="1">
        <v>12</v>
      </c>
      <c r="C337" s="1">
        <v>1633.41</v>
      </c>
      <c r="D337" s="1">
        <v>11874</v>
      </c>
      <c r="E337" s="1">
        <v>153</v>
      </c>
      <c r="F337" s="1">
        <v>94</v>
      </c>
      <c r="G337" s="1">
        <v>2090714.4</v>
      </c>
      <c r="H337" s="1">
        <v>168.728070175439</v>
      </c>
      <c r="I337" s="1">
        <v>141.29</v>
      </c>
      <c r="J337" s="1">
        <v>355.2</v>
      </c>
    </row>
    <row r="338" spans="1:10">
      <c r="A338" s="1">
        <v>2002</v>
      </c>
      <c r="B338" s="1">
        <v>13</v>
      </c>
      <c r="C338" s="1">
        <v>791.47</v>
      </c>
      <c r="D338" s="1">
        <v>4047</v>
      </c>
      <c r="E338" s="1">
        <v>438</v>
      </c>
      <c r="F338" s="1">
        <v>122</v>
      </c>
      <c r="G338" s="1">
        <v>1218033</v>
      </c>
      <c r="H338" s="1">
        <v>193.17982456140399</v>
      </c>
      <c r="I338" s="1">
        <v>51.71</v>
      </c>
      <c r="J338" s="1">
        <v>209.77</v>
      </c>
    </row>
    <row r="339" spans="1:10">
      <c r="A339" s="1">
        <v>2002</v>
      </c>
      <c r="B339" s="1">
        <v>14</v>
      </c>
      <c r="C339" s="1">
        <v>478.83</v>
      </c>
      <c r="D339" s="1">
        <v>298</v>
      </c>
      <c r="E339" s="1">
        <v>159</v>
      </c>
      <c r="F339" s="1">
        <v>8</v>
      </c>
      <c r="G339" s="1">
        <v>3959527.8</v>
      </c>
      <c r="H339" s="1">
        <v>80.745614035087698</v>
      </c>
      <c r="I339" s="1">
        <v>33.97</v>
      </c>
      <c r="J339" s="1">
        <v>324.27</v>
      </c>
    </row>
    <row r="340" spans="1:10">
      <c r="A340" s="1">
        <v>2002</v>
      </c>
      <c r="B340" s="1">
        <v>15</v>
      </c>
      <c r="C340" s="1">
        <v>1882</v>
      </c>
      <c r="D340" s="1">
        <v>319303</v>
      </c>
      <c r="E340" s="1">
        <v>3316</v>
      </c>
      <c r="F340" s="1">
        <v>941</v>
      </c>
      <c r="G340" s="1">
        <v>759716.7</v>
      </c>
      <c r="H340" s="1">
        <v>695.15350877192998</v>
      </c>
      <c r="I340" s="1">
        <v>114.99</v>
      </c>
      <c r="J340" s="1">
        <v>87.95</v>
      </c>
    </row>
    <row r="341" spans="1:10">
      <c r="A341" s="1">
        <v>2002</v>
      </c>
      <c r="B341" s="1">
        <v>16</v>
      </c>
      <c r="C341" s="1">
        <v>807.35</v>
      </c>
      <c r="D341" s="1">
        <v>1276</v>
      </c>
      <c r="E341" s="1">
        <v>55</v>
      </c>
      <c r="F341" s="1">
        <v>8</v>
      </c>
      <c r="G341" s="1">
        <v>33864847</v>
      </c>
      <c r="H341" s="1">
        <v>251.37061403508801</v>
      </c>
      <c r="I341" s="1">
        <v>55.46</v>
      </c>
      <c r="J341" s="1">
        <v>2180.54</v>
      </c>
    </row>
    <row r="342" spans="1:10">
      <c r="A342" s="1">
        <v>2002</v>
      </c>
      <c r="B342" s="1">
        <v>17</v>
      </c>
      <c r="C342" s="1">
        <v>732.32</v>
      </c>
      <c r="D342" s="1">
        <v>626</v>
      </c>
      <c r="E342" s="1">
        <v>86</v>
      </c>
      <c r="F342" s="1">
        <v>131</v>
      </c>
      <c r="G342" s="1">
        <v>908166</v>
      </c>
      <c r="H342" s="1">
        <v>102.5</v>
      </c>
      <c r="I342" s="1">
        <v>75.56</v>
      </c>
      <c r="J342" s="1">
        <v>197.46</v>
      </c>
    </row>
    <row r="343" spans="1:10">
      <c r="A343" s="1">
        <v>2002</v>
      </c>
      <c r="B343" s="1">
        <v>18</v>
      </c>
      <c r="C343" s="1">
        <v>2132.71</v>
      </c>
      <c r="D343" s="1">
        <v>54869</v>
      </c>
      <c r="E343" s="1">
        <v>4763</v>
      </c>
      <c r="F343" s="1">
        <v>1302</v>
      </c>
      <c r="G343" s="1">
        <v>495944521.80000001</v>
      </c>
      <c r="H343" s="1">
        <v>1158.8267543859599</v>
      </c>
      <c r="I343" s="1">
        <v>55.85</v>
      </c>
      <c r="J343" s="1">
        <v>154.52000000000001</v>
      </c>
    </row>
    <row r="344" spans="1:10">
      <c r="A344" s="1">
        <v>2002</v>
      </c>
      <c r="B344" s="1">
        <v>19</v>
      </c>
      <c r="C344" s="1">
        <v>7212.97</v>
      </c>
      <c r="D344" s="1">
        <v>321416</v>
      </c>
      <c r="E344" s="1">
        <v>10817</v>
      </c>
      <c r="F344" s="1">
        <v>6050</v>
      </c>
      <c r="G344" s="1">
        <v>249964056.80000001</v>
      </c>
      <c r="H344" s="1">
        <v>2265.9375</v>
      </c>
      <c r="I344" s="1">
        <v>310.13</v>
      </c>
      <c r="J344" s="1">
        <v>8478.69</v>
      </c>
    </row>
    <row r="345" spans="1:10">
      <c r="A345" s="1">
        <v>2002</v>
      </c>
      <c r="B345" s="1">
        <v>20</v>
      </c>
      <c r="C345" s="1">
        <v>3167.17</v>
      </c>
      <c r="D345" s="1">
        <v>36691</v>
      </c>
      <c r="E345" s="1">
        <v>1655</v>
      </c>
      <c r="F345" s="1">
        <v>200</v>
      </c>
      <c r="G345" s="1">
        <v>145970718.80000001</v>
      </c>
      <c r="H345" s="1">
        <v>536.65570175438597</v>
      </c>
      <c r="I345" s="1">
        <v>105.5</v>
      </c>
      <c r="J345" s="1">
        <v>14507.73</v>
      </c>
    </row>
    <row r="346" spans="1:10">
      <c r="A346" s="1">
        <v>2002</v>
      </c>
      <c r="B346" s="1">
        <v>21</v>
      </c>
      <c r="C346" s="1">
        <v>1472.76</v>
      </c>
      <c r="D346" s="1">
        <v>53954</v>
      </c>
      <c r="E346" s="1">
        <v>3090</v>
      </c>
      <c r="F346" s="1">
        <v>352</v>
      </c>
      <c r="G346" s="1">
        <v>28989120</v>
      </c>
      <c r="H346" s="1">
        <v>418.58552631578902</v>
      </c>
      <c r="I346" s="1">
        <v>37.729999999999997</v>
      </c>
      <c r="J346" s="1">
        <v>845.44</v>
      </c>
    </row>
    <row r="347" spans="1:10">
      <c r="A347" s="1">
        <v>2002</v>
      </c>
      <c r="B347" s="1">
        <v>22</v>
      </c>
      <c r="C347" s="1">
        <v>1105.83</v>
      </c>
      <c r="D347" s="1">
        <v>7579</v>
      </c>
      <c r="E347" s="1">
        <v>443</v>
      </c>
      <c r="F347" s="1">
        <v>75</v>
      </c>
      <c r="G347" s="1">
        <v>13959879</v>
      </c>
      <c r="H347" s="1">
        <v>249.780701754386</v>
      </c>
      <c r="I347" s="1">
        <v>62.08</v>
      </c>
      <c r="J347" s="1">
        <v>1942.76</v>
      </c>
    </row>
    <row r="348" spans="1:10">
      <c r="A348" s="1">
        <v>2002</v>
      </c>
      <c r="B348" s="1">
        <v>23</v>
      </c>
      <c r="C348" s="1">
        <v>2478.21</v>
      </c>
      <c r="D348" s="1">
        <v>2476</v>
      </c>
      <c r="E348" s="1">
        <v>185</v>
      </c>
      <c r="F348" s="1">
        <v>35</v>
      </c>
      <c r="G348" s="1">
        <v>4895686.5999999996</v>
      </c>
      <c r="H348" s="1">
        <v>497.29714912280701</v>
      </c>
      <c r="I348" s="1">
        <v>129.56</v>
      </c>
      <c r="J348" s="1">
        <v>643.59</v>
      </c>
    </row>
    <row r="349" spans="1:10">
      <c r="A349" s="1">
        <v>2002</v>
      </c>
      <c r="B349" s="1">
        <v>24</v>
      </c>
      <c r="C349" s="1">
        <v>4136.3999999999996</v>
      </c>
      <c r="D349" s="1">
        <v>44483</v>
      </c>
      <c r="E349" s="1">
        <v>36176</v>
      </c>
      <c r="F349" s="1">
        <v>1966</v>
      </c>
      <c r="G349" s="1">
        <v>3600835.4</v>
      </c>
      <c r="H349" s="1">
        <v>1575.5043859649099</v>
      </c>
      <c r="I349" s="1">
        <v>388.24</v>
      </c>
      <c r="J349" s="1">
        <v>702.84</v>
      </c>
    </row>
    <row r="350" spans="1:10">
      <c r="A350" s="1">
        <v>2002</v>
      </c>
      <c r="B350" s="1">
        <v>25</v>
      </c>
      <c r="C350" s="1">
        <v>4863.93</v>
      </c>
      <c r="D350" s="1">
        <v>190268</v>
      </c>
      <c r="E350" s="1">
        <v>29082</v>
      </c>
      <c r="F350" s="1">
        <v>14232</v>
      </c>
      <c r="G350" s="1">
        <v>172337822.59999999</v>
      </c>
      <c r="H350" s="1">
        <v>2352.02302631579</v>
      </c>
      <c r="I350" s="1">
        <v>239.29</v>
      </c>
      <c r="J350" s="1">
        <v>10624.64</v>
      </c>
    </row>
    <row r="351" spans="1:10">
      <c r="A351" s="1">
        <v>2002</v>
      </c>
      <c r="B351" s="1">
        <v>26</v>
      </c>
      <c r="C351" s="1">
        <v>2415.37</v>
      </c>
      <c r="D351" s="1">
        <v>34050</v>
      </c>
      <c r="E351" s="1">
        <v>9320</v>
      </c>
      <c r="F351" s="1">
        <v>3607</v>
      </c>
      <c r="G351" s="1">
        <v>229608941.40000001</v>
      </c>
      <c r="H351" s="1">
        <v>746.33771929824604</v>
      </c>
      <c r="I351" s="1">
        <v>102.34</v>
      </c>
      <c r="J351" s="1">
        <v>19327.490000000002</v>
      </c>
    </row>
    <row r="352" spans="1:10">
      <c r="A352" s="1">
        <v>2002</v>
      </c>
      <c r="B352" s="1">
        <v>27</v>
      </c>
      <c r="C352" s="1">
        <v>3160.19</v>
      </c>
      <c r="D352" s="1">
        <v>14124</v>
      </c>
      <c r="E352" s="1">
        <v>786</v>
      </c>
      <c r="F352" s="1">
        <v>106</v>
      </c>
      <c r="G352" s="1">
        <v>25349662</v>
      </c>
      <c r="H352" s="1">
        <v>512.54934210526301</v>
      </c>
      <c r="I352" s="1">
        <v>174.02</v>
      </c>
      <c r="J352" s="1">
        <v>4372.95</v>
      </c>
    </row>
    <row r="353" spans="1:10">
      <c r="A353" s="1">
        <v>2002</v>
      </c>
      <c r="B353" s="1">
        <v>28</v>
      </c>
      <c r="C353" s="1">
        <v>4201.58</v>
      </c>
      <c r="D353" s="1">
        <v>12571</v>
      </c>
      <c r="E353" s="1">
        <v>455</v>
      </c>
      <c r="F353" s="1">
        <v>165</v>
      </c>
      <c r="G353" s="1">
        <v>4218205.5999999996</v>
      </c>
      <c r="H353" s="1">
        <v>837.65350877192998</v>
      </c>
      <c r="I353" s="1">
        <v>264.42</v>
      </c>
      <c r="J353" s="1">
        <v>1481.75</v>
      </c>
    </row>
    <row r="354" spans="1:10">
      <c r="A354" s="1">
        <v>2002</v>
      </c>
      <c r="B354" s="1">
        <v>29</v>
      </c>
      <c r="C354" s="1">
        <v>2721.09</v>
      </c>
      <c r="D354" s="1">
        <v>13805</v>
      </c>
      <c r="E354" s="1">
        <v>539</v>
      </c>
      <c r="F354" s="1">
        <v>209</v>
      </c>
      <c r="G354" s="1">
        <v>6457819.7999999998</v>
      </c>
      <c r="H354" s="1">
        <v>529.24342105263202</v>
      </c>
      <c r="I354" s="1">
        <v>178.11</v>
      </c>
      <c r="J354" s="1">
        <v>1325.07</v>
      </c>
    </row>
    <row r="355" spans="1:10">
      <c r="A355" s="1">
        <v>2002</v>
      </c>
      <c r="B355" s="1">
        <v>30</v>
      </c>
      <c r="C355" s="1">
        <v>8865.89</v>
      </c>
      <c r="D355" s="1">
        <v>24493</v>
      </c>
      <c r="E355" s="1">
        <v>1849</v>
      </c>
      <c r="F355" s="1">
        <v>342</v>
      </c>
      <c r="G355" s="1">
        <v>5211580.0999999996</v>
      </c>
      <c r="H355" s="1">
        <v>1468.81030701754</v>
      </c>
      <c r="I355" s="1">
        <v>296.72000000000003</v>
      </c>
      <c r="J355" s="1">
        <v>782.46</v>
      </c>
    </row>
    <row r="356" spans="1:10">
      <c r="A356" s="1">
        <v>2002</v>
      </c>
      <c r="B356" s="1">
        <v>31</v>
      </c>
      <c r="C356" s="1">
        <v>6990.67</v>
      </c>
      <c r="D356" s="1">
        <v>11207</v>
      </c>
      <c r="E356" s="1">
        <v>707</v>
      </c>
      <c r="F356" s="1">
        <v>93</v>
      </c>
      <c r="G356" s="1">
        <v>13207992.6</v>
      </c>
      <c r="H356" s="1">
        <v>846.43092105263202</v>
      </c>
      <c r="I356" s="1">
        <v>238.98</v>
      </c>
      <c r="J356" s="1">
        <v>1555.65</v>
      </c>
    </row>
    <row r="357" spans="1:10">
      <c r="A357" s="1">
        <v>2002</v>
      </c>
      <c r="B357" s="1">
        <v>32</v>
      </c>
      <c r="C357" s="1">
        <v>16389.8</v>
      </c>
      <c r="D357" s="1">
        <v>16936</v>
      </c>
      <c r="E357" s="1">
        <v>797</v>
      </c>
      <c r="F357" s="1">
        <v>80</v>
      </c>
      <c r="G357" s="1">
        <v>3193934.1</v>
      </c>
      <c r="H357" s="1">
        <v>1255.8936403508801</v>
      </c>
      <c r="I357" s="1">
        <v>229.41</v>
      </c>
      <c r="J357" s="1">
        <v>725.47</v>
      </c>
    </row>
    <row r="358" spans="1:10">
      <c r="A358" s="1">
        <v>2002</v>
      </c>
      <c r="B358" s="1">
        <v>33</v>
      </c>
      <c r="C358" s="1">
        <v>1170.07</v>
      </c>
      <c r="D358" s="1">
        <v>2102</v>
      </c>
      <c r="E358" s="1">
        <v>65</v>
      </c>
      <c r="F358" s="1">
        <v>8</v>
      </c>
      <c r="G358" s="1">
        <v>1119459.3</v>
      </c>
      <c r="H358" s="1">
        <v>150</v>
      </c>
      <c r="I358" s="1">
        <v>56</v>
      </c>
      <c r="J358" s="1">
        <v>798.87</v>
      </c>
    </row>
    <row r="359" spans="1:10">
      <c r="A359" s="1">
        <v>2002</v>
      </c>
      <c r="B359" s="1">
        <v>34</v>
      </c>
      <c r="C359" s="1">
        <v>2194.35</v>
      </c>
      <c r="D359" s="1">
        <v>209107</v>
      </c>
      <c r="E359" s="1">
        <v>58322</v>
      </c>
      <c r="F359" s="1">
        <v>16969</v>
      </c>
      <c r="G359" s="1">
        <v>1265317994.0999999</v>
      </c>
      <c r="H359" s="1">
        <v>7406.5460526315801</v>
      </c>
      <c r="I359" s="1">
        <v>233.25</v>
      </c>
      <c r="J359" s="1">
        <v>11150.53</v>
      </c>
    </row>
    <row r="360" spans="1:10">
      <c r="A360" s="1">
        <v>2002</v>
      </c>
      <c r="B360" s="1">
        <v>35</v>
      </c>
      <c r="C360" s="1">
        <v>141.96</v>
      </c>
      <c r="D360" s="1">
        <v>3977</v>
      </c>
      <c r="E360" s="1">
        <v>448</v>
      </c>
      <c r="F360" s="1">
        <v>132</v>
      </c>
      <c r="G360" s="1">
        <v>20753151.100000001</v>
      </c>
      <c r="H360" s="1">
        <v>187.209429824561</v>
      </c>
      <c r="I360" s="1">
        <v>14.71</v>
      </c>
      <c r="J360" s="1">
        <v>547.72</v>
      </c>
    </row>
    <row r="361" spans="1:10">
      <c r="A361" s="1">
        <v>2002</v>
      </c>
      <c r="B361" s="1">
        <v>36</v>
      </c>
      <c r="C361" s="1">
        <v>124.9</v>
      </c>
      <c r="D361" s="1">
        <v>9194</v>
      </c>
      <c r="E361" s="1">
        <v>26</v>
      </c>
      <c r="F361" s="1">
        <v>10</v>
      </c>
      <c r="G361" s="1">
        <v>689975</v>
      </c>
      <c r="H361" s="1">
        <v>602.24232456140396</v>
      </c>
      <c r="I361" s="1">
        <v>45.39</v>
      </c>
      <c r="J361" s="1">
        <v>543.83000000000004</v>
      </c>
    </row>
    <row r="362" spans="1:10">
      <c r="A362" s="1">
        <v>2001</v>
      </c>
      <c r="B362" s="1">
        <v>1</v>
      </c>
      <c r="C362" s="1">
        <v>823.4</v>
      </c>
      <c r="D362" s="1">
        <v>50644</v>
      </c>
      <c r="E362" s="1">
        <v>1543</v>
      </c>
      <c r="F362" s="1">
        <v>12728</v>
      </c>
      <c r="G362" s="1">
        <v>133263664.8</v>
      </c>
      <c r="H362" s="1">
        <v>1138.53296703297</v>
      </c>
      <c r="I362" s="1">
        <v>375.31</v>
      </c>
      <c r="J362" s="1">
        <v>4053.14</v>
      </c>
    </row>
    <row r="363" spans="1:10">
      <c r="A363" s="1">
        <v>2001</v>
      </c>
      <c r="B363" s="1">
        <v>2</v>
      </c>
      <c r="C363" s="1">
        <v>702.25</v>
      </c>
      <c r="D363" s="1">
        <v>18778</v>
      </c>
      <c r="E363" s="1">
        <v>1064</v>
      </c>
      <c r="F363" s="1">
        <v>182</v>
      </c>
      <c r="G363" s="1">
        <v>114447138.09999999</v>
      </c>
      <c r="H363" s="1">
        <v>1636.67582417582</v>
      </c>
      <c r="I363" s="1">
        <v>59.89</v>
      </c>
      <c r="J363" s="1">
        <v>4006.02</v>
      </c>
    </row>
    <row r="364" spans="1:10">
      <c r="A364" s="1">
        <v>2001</v>
      </c>
      <c r="B364" s="1">
        <v>3</v>
      </c>
      <c r="C364" s="1">
        <v>141.72</v>
      </c>
      <c r="D364" s="1">
        <v>13569</v>
      </c>
      <c r="E364" s="1">
        <v>757</v>
      </c>
      <c r="F364" s="1">
        <v>8041</v>
      </c>
      <c r="G364" s="1">
        <v>1242064.2</v>
      </c>
      <c r="H364" s="1">
        <v>61.010989010989</v>
      </c>
      <c r="I364" s="1">
        <v>21.37</v>
      </c>
      <c r="J364" s="1">
        <v>351.16</v>
      </c>
    </row>
    <row r="365" spans="1:10">
      <c r="A365" s="1">
        <v>2001</v>
      </c>
      <c r="B365" s="1">
        <v>4</v>
      </c>
      <c r="C365" s="1">
        <v>342.35</v>
      </c>
      <c r="D365" s="1">
        <v>29862</v>
      </c>
      <c r="E365" s="1">
        <v>218</v>
      </c>
      <c r="F365" s="1">
        <v>13998</v>
      </c>
      <c r="G365" s="1">
        <v>1715517.6</v>
      </c>
      <c r="H365" s="1">
        <v>139.412087912088</v>
      </c>
      <c r="I365" s="1">
        <v>45.13</v>
      </c>
      <c r="J365" s="1">
        <v>408.19</v>
      </c>
    </row>
    <row r="366" spans="1:10">
      <c r="A366" s="1">
        <v>2001</v>
      </c>
      <c r="B366" s="1">
        <v>5</v>
      </c>
      <c r="C366" s="1">
        <v>336.01</v>
      </c>
      <c r="D366" s="1">
        <v>11481</v>
      </c>
      <c r="E366" s="1">
        <v>59</v>
      </c>
      <c r="F366" s="1">
        <v>25</v>
      </c>
      <c r="G366" s="1">
        <v>9354796.5</v>
      </c>
      <c r="H366" s="1">
        <v>182.23626373626399</v>
      </c>
      <c r="I366" s="1">
        <v>51.64</v>
      </c>
      <c r="J366" s="1">
        <v>621.62</v>
      </c>
    </row>
    <row r="367" spans="1:10">
      <c r="A367" s="1">
        <v>2001</v>
      </c>
      <c r="B367" s="1">
        <v>6</v>
      </c>
      <c r="C367" s="1">
        <v>3401.71</v>
      </c>
      <c r="D367" s="1">
        <v>68434</v>
      </c>
      <c r="E367" s="1">
        <v>1236</v>
      </c>
      <c r="F367" s="1">
        <v>842</v>
      </c>
      <c r="G367" s="1">
        <v>27279604.399999999</v>
      </c>
      <c r="H367" s="1">
        <v>659.818681318681</v>
      </c>
      <c r="I367" s="1">
        <v>166.91</v>
      </c>
      <c r="J367" s="1">
        <v>1478.68</v>
      </c>
    </row>
    <row r="368" spans="1:10">
      <c r="A368" s="1">
        <v>2001</v>
      </c>
      <c r="B368" s="1">
        <v>7</v>
      </c>
      <c r="C368" s="1">
        <v>1457.53</v>
      </c>
      <c r="D368" s="1">
        <v>30429</v>
      </c>
      <c r="E368" s="1">
        <v>565</v>
      </c>
      <c r="F368" s="1">
        <v>318</v>
      </c>
      <c r="G368" s="1">
        <v>11818454.6</v>
      </c>
      <c r="H368" s="1">
        <v>380.25824175824198</v>
      </c>
      <c r="I368" s="1">
        <v>90.05</v>
      </c>
      <c r="J368" s="1">
        <v>878.66</v>
      </c>
    </row>
    <row r="369" spans="1:10">
      <c r="A369" s="1">
        <v>2001</v>
      </c>
      <c r="B369" s="1">
        <v>8</v>
      </c>
      <c r="C369" s="1">
        <v>1160.31</v>
      </c>
      <c r="D369" s="1">
        <v>44640</v>
      </c>
      <c r="E369" s="1">
        <v>774</v>
      </c>
      <c r="F369" s="1">
        <v>734</v>
      </c>
      <c r="G369" s="1">
        <v>11915874.300000001</v>
      </c>
      <c r="H369" s="1">
        <v>589.37362637362605</v>
      </c>
      <c r="I369" s="1">
        <v>94.98</v>
      </c>
      <c r="J369" s="1">
        <v>634.33000000000004</v>
      </c>
    </row>
    <row r="370" spans="1:10">
      <c r="A370" s="1">
        <v>2001</v>
      </c>
      <c r="B370" s="1">
        <v>9</v>
      </c>
      <c r="C370" s="1">
        <v>958.45</v>
      </c>
      <c r="D370" s="1">
        <v>4009</v>
      </c>
      <c r="E370" s="1">
        <v>360</v>
      </c>
      <c r="F370" s="1">
        <v>43</v>
      </c>
      <c r="G370" s="1">
        <v>2528503.7000000002</v>
      </c>
      <c r="H370" s="1">
        <v>342.43406593406598</v>
      </c>
      <c r="I370" s="1">
        <v>24.74</v>
      </c>
      <c r="J370" s="1">
        <v>264.94</v>
      </c>
    </row>
    <row r="371" spans="1:10">
      <c r="A371" s="1">
        <v>2001</v>
      </c>
      <c r="B371" s="1">
        <v>10</v>
      </c>
      <c r="C371" s="1">
        <v>5309.73</v>
      </c>
      <c r="D371" s="1">
        <v>128974</v>
      </c>
      <c r="E371" s="1">
        <v>1817</v>
      </c>
      <c r="F371" s="1">
        <v>513</v>
      </c>
      <c r="G371" s="1">
        <v>25857648.600000001</v>
      </c>
      <c r="H371" s="1">
        <v>1315.5384615384601</v>
      </c>
      <c r="I371" s="1">
        <v>477.51</v>
      </c>
      <c r="J371" s="1">
        <v>2679.32</v>
      </c>
    </row>
    <row r="372" spans="1:10">
      <c r="A372" s="1">
        <v>2001</v>
      </c>
      <c r="B372" s="1">
        <v>11</v>
      </c>
      <c r="C372" s="1">
        <v>2371.67</v>
      </c>
      <c r="D372" s="1">
        <v>3724</v>
      </c>
      <c r="E372" s="1">
        <v>120</v>
      </c>
      <c r="F372" s="1">
        <v>25</v>
      </c>
      <c r="G372" s="1">
        <v>2349753.6</v>
      </c>
      <c r="H372" s="1">
        <v>289.84065934065899</v>
      </c>
      <c r="I372" s="1">
        <v>237.07</v>
      </c>
      <c r="J372" s="1">
        <v>332.84</v>
      </c>
    </row>
    <row r="373" spans="1:10">
      <c r="A373" s="1">
        <v>2001</v>
      </c>
      <c r="B373" s="1">
        <v>12</v>
      </c>
      <c r="C373" s="1">
        <v>1115.06</v>
      </c>
      <c r="D373" s="1">
        <v>10905</v>
      </c>
      <c r="E373" s="1">
        <v>166</v>
      </c>
      <c r="F373" s="1">
        <v>78</v>
      </c>
      <c r="G373" s="1">
        <v>1283925</v>
      </c>
      <c r="H373" s="1">
        <v>154.34065934065899</v>
      </c>
      <c r="I373" s="1">
        <v>127.01</v>
      </c>
      <c r="J373" s="1">
        <v>189.18</v>
      </c>
    </row>
    <row r="374" spans="1:10">
      <c r="A374" s="1">
        <v>2001</v>
      </c>
      <c r="B374" s="1">
        <v>13</v>
      </c>
      <c r="C374" s="1">
        <v>703.87</v>
      </c>
      <c r="D374" s="1">
        <v>3491</v>
      </c>
      <c r="E374" s="1">
        <v>436</v>
      </c>
      <c r="F374" s="1">
        <v>100</v>
      </c>
      <c r="G374" s="1">
        <v>4058365.8</v>
      </c>
      <c r="H374" s="1">
        <v>185.60439560439599</v>
      </c>
      <c r="I374" s="1">
        <v>51.29</v>
      </c>
      <c r="J374" s="1">
        <v>320.88</v>
      </c>
    </row>
    <row r="375" spans="1:10">
      <c r="A375" s="1">
        <v>2001</v>
      </c>
      <c r="B375" s="1">
        <v>14</v>
      </c>
      <c r="C375" s="1">
        <v>401.07</v>
      </c>
      <c r="D375" s="1">
        <v>2947</v>
      </c>
      <c r="E375" s="1">
        <v>112</v>
      </c>
      <c r="F375" s="1">
        <v>15</v>
      </c>
      <c r="G375" s="1">
        <v>830268.8</v>
      </c>
      <c r="H375" s="1">
        <v>69.098901098901095</v>
      </c>
      <c r="I375" s="1">
        <v>29.83</v>
      </c>
      <c r="J375" s="1">
        <v>95.49</v>
      </c>
    </row>
    <row r="376" spans="1:10">
      <c r="A376" s="1">
        <v>2001</v>
      </c>
      <c r="B376" s="1">
        <v>15</v>
      </c>
      <c r="C376" s="1">
        <v>1603.29</v>
      </c>
      <c r="D376" s="1">
        <v>309804</v>
      </c>
      <c r="E376" s="1">
        <v>2735</v>
      </c>
      <c r="F376" s="1">
        <v>906</v>
      </c>
      <c r="G376" s="1">
        <v>32793282.899999999</v>
      </c>
      <c r="H376" s="1">
        <v>647.91758241758203</v>
      </c>
      <c r="I376" s="1">
        <v>113.81</v>
      </c>
      <c r="J376" s="1">
        <v>1937.27</v>
      </c>
    </row>
    <row r="377" spans="1:10">
      <c r="A377" s="1">
        <v>2001</v>
      </c>
      <c r="B377" s="1">
        <v>16</v>
      </c>
      <c r="C377" s="1">
        <v>694.75</v>
      </c>
      <c r="D377" s="1">
        <v>1879</v>
      </c>
      <c r="E377" s="1">
        <v>69</v>
      </c>
      <c r="F377" s="1">
        <v>29</v>
      </c>
      <c r="G377" s="1">
        <v>943418.4</v>
      </c>
      <c r="H377" s="1">
        <v>235.417582417582</v>
      </c>
      <c r="I377" s="1">
        <v>54.67</v>
      </c>
      <c r="J377" s="1">
        <v>201.73</v>
      </c>
    </row>
    <row r="378" spans="1:10">
      <c r="A378" s="1">
        <v>2001</v>
      </c>
      <c r="B378" s="1">
        <v>17</v>
      </c>
      <c r="C378" s="1">
        <v>626.45000000000005</v>
      </c>
      <c r="D378" s="1">
        <v>876</v>
      </c>
      <c r="E378" s="1">
        <v>146</v>
      </c>
      <c r="F378" s="1">
        <v>12</v>
      </c>
      <c r="G378" s="1">
        <v>672028.1</v>
      </c>
      <c r="H378" s="1">
        <v>87.131868131868103</v>
      </c>
      <c r="I378" s="1">
        <v>66.91</v>
      </c>
      <c r="J378" s="1">
        <v>130.66999999999999</v>
      </c>
    </row>
    <row r="379" spans="1:10">
      <c r="A379" s="1">
        <v>2001</v>
      </c>
      <c r="B379" s="1">
        <v>18</v>
      </c>
      <c r="C379" s="1">
        <v>2007.81</v>
      </c>
      <c r="D379" s="1">
        <v>41741</v>
      </c>
      <c r="E379" s="1">
        <v>4205</v>
      </c>
      <c r="F379" s="1">
        <v>1106</v>
      </c>
      <c r="G379" s="1">
        <v>632762827</v>
      </c>
      <c r="H379" s="1">
        <v>1185.9120879120901</v>
      </c>
      <c r="I379" s="1">
        <v>59.2</v>
      </c>
      <c r="J379" s="1">
        <v>7837.34</v>
      </c>
    </row>
    <row r="380" spans="1:10">
      <c r="A380" s="1">
        <v>2001</v>
      </c>
      <c r="B380" s="1">
        <v>19</v>
      </c>
      <c r="C380" s="1">
        <v>6156.48</v>
      </c>
      <c r="D380" s="1">
        <v>330514</v>
      </c>
      <c r="E380" s="1">
        <v>10366</v>
      </c>
      <c r="F380" s="1">
        <v>5702</v>
      </c>
      <c r="G380" s="1">
        <v>193984344.09999999</v>
      </c>
      <c r="H380" s="1">
        <v>2135.2197802197802</v>
      </c>
      <c r="I380" s="1">
        <v>318.57</v>
      </c>
      <c r="J380" s="1">
        <v>12886.45</v>
      </c>
    </row>
    <row r="381" spans="1:10">
      <c r="A381" s="1">
        <v>2001</v>
      </c>
      <c r="B381" s="1">
        <v>20</v>
      </c>
      <c r="C381" s="1">
        <v>2645.3</v>
      </c>
      <c r="D381" s="1">
        <v>32634</v>
      </c>
      <c r="E381" s="1">
        <v>582</v>
      </c>
      <c r="F381" s="1">
        <v>241</v>
      </c>
      <c r="G381" s="1">
        <v>9662092.8000000007</v>
      </c>
      <c r="H381" s="1">
        <v>462.97252747252702</v>
      </c>
      <c r="I381" s="1">
        <v>102.99</v>
      </c>
      <c r="J381" s="1">
        <v>841.15</v>
      </c>
    </row>
    <row r="382" spans="1:10">
      <c r="A382" s="1">
        <v>2001</v>
      </c>
      <c r="B382" s="1">
        <v>21</v>
      </c>
      <c r="C382" s="1">
        <v>1263.06</v>
      </c>
      <c r="D382" s="1">
        <v>59695</v>
      </c>
      <c r="E382" s="1">
        <v>2811</v>
      </c>
      <c r="F382" s="1">
        <v>355</v>
      </c>
      <c r="G382" s="1">
        <v>33879455.399999999</v>
      </c>
      <c r="H382" s="1">
        <v>412.087912087912</v>
      </c>
      <c r="I382" s="1">
        <v>40.270000000000003</v>
      </c>
      <c r="J382" s="1">
        <v>1705.02</v>
      </c>
    </row>
    <row r="383" spans="1:10">
      <c r="A383" s="1">
        <v>2001</v>
      </c>
      <c r="B383" s="1">
        <v>22</v>
      </c>
      <c r="C383" s="1">
        <v>950.5</v>
      </c>
      <c r="D383" s="1">
        <v>7070</v>
      </c>
      <c r="E383" s="1">
        <v>431</v>
      </c>
      <c r="F383" s="1">
        <v>72</v>
      </c>
      <c r="G383" s="1">
        <v>5081513.4000000004</v>
      </c>
      <c r="H383" s="1">
        <v>243.406593406593</v>
      </c>
      <c r="I383" s="1">
        <v>61.6</v>
      </c>
      <c r="J383" s="1">
        <v>645.87</v>
      </c>
    </row>
    <row r="384" spans="1:10">
      <c r="A384" s="1">
        <v>2001</v>
      </c>
      <c r="B384" s="1">
        <v>23</v>
      </c>
      <c r="C384" s="1">
        <v>2114.37</v>
      </c>
      <c r="D384" s="1">
        <v>2588</v>
      </c>
      <c r="E384" s="1">
        <v>246</v>
      </c>
      <c r="F384" s="1">
        <v>33</v>
      </c>
      <c r="G384" s="1">
        <v>2656788.9</v>
      </c>
      <c r="H384" s="1">
        <v>469.25274725274699</v>
      </c>
      <c r="I384" s="1">
        <v>117.14</v>
      </c>
      <c r="J384" s="1">
        <v>658.83</v>
      </c>
    </row>
    <row r="385" spans="1:10">
      <c r="A385" s="1">
        <v>2001</v>
      </c>
      <c r="B385" s="1">
        <v>24</v>
      </c>
      <c r="C385" s="1">
        <v>3614.92</v>
      </c>
      <c r="D385" s="1">
        <v>46197</v>
      </c>
      <c r="E385" s="1">
        <v>34062</v>
      </c>
      <c r="F385" s="1">
        <v>1960</v>
      </c>
      <c r="G385" s="1">
        <v>178023750.40000001</v>
      </c>
      <c r="H385" s="1">
        <v>1515.1923076923099</v>
      </c>
      <c r="I385" s="1">
        <v>392.61</v>
      </c>
      <c r="J385" s="1">
        <v>9980.8700000000008</v>
      </c>
    </row>
    <row r="386" spans="1:10">
      <c r="A386" s="1">
        <v>2001</v>
      </c>
      <c r="B386" s="1">
        <v>25</v>
      </c>
      <c r="C386" s="1">
        <v>4196.71</v>
      </c>
      <c r="D386" s="1">
        <v>191745</v>
      </c>
      <c r="E386" s="1">
        <v>25015</v>
      </c>
      <c r="F386" s="1">
        <v>11858</v>
      </c>
      <c r="G386" s="1">
        <v>208809483.5</v>
      </c>
      <c r="H386" s="1">
        <v>2230.1923076923099</v>
      </c>
      <c r="I386" s="1">
        <v>249.31</v>
      </c>
      <c r="J386" s="1">
        <v>17136.330000000002</v>
      </c>
    </row>
    <row r="387" spans="1:10">
      <c r="A387" s="1">
        <v>2001</v>
      </c>
      <c r="B387" s="1">
        <v>26</v>
      </c>
      <c r="C387" s="1">
        <v>2120.56</v>
      </c>
      <c r="D387" s="1">
        <v>37451</v>
      </c>
      <c r="E387" s="1">
        <v>9958</v>
      </c>
      <c r="F387" s="1">
        <v>4477</v>
      </c>
      <c r="G387" s="1">
        <v>24585284.300000001</v>
      </c>
      <c r="H387" s="1">
        <v>698.28021978022002</v>
      </c>
      <c r="I387" s="1">
        <v>109.29</v>
      </c>
      <c r="J387" s="1">
        <v>3892.76</v>
      </c>
    </row>
    <row r="388" spans="1:10">
      <c r="A388" s="1">
        <v>2001</v>
      </c>
      <c r="B388" s="1">
        <v>27</v>
      </c>
      <c r="C388" s="1">
        <v>2699.06</v>
      </c>
      <c r="D388" s="1">
        <v>11742</v>
      </c>
      <c r="E388" s="1">
        <v>487</v>
      </c>
      <c r="F388" s="1">
        <v>76</v>
      </c>
      <c r="G388" s="1">
        <v>4345731.3</v>
      </c>
      <c r="H388" s="1">
        <v>497.43406593406598</v>
      </c>
      <c r="I388" s="1">
        <v>165.16</v>
      </c>
      <c r="J388" s="1">
        <v>1229.4000000000001</v>
      </c>
    </row>
    <row r="389" spans="1:10">
      <c r="A389" s="1">
        <v>2001</v>
      </c>
      <c r="B389" s="1">
        <v>28</v>
      </c>
      <c r="C389" s="1">
        <v>3422.73</v>
      </c>
      <c r="D389" s="1">
        <v>15357</v>
      </c>
      <c r="E389" s="1">
        <v>488</v>
      </c>
      <c r="F389" s="1">
        <v>191</v>
      </c>
      <c r="G389" s="1">
        <v>6750608.2999999998</v>
      </c>
      <c r="H389" s="1">
        <v>795.35164835164801</v>
      </c>
      <c r="I389" s="1">
        <v>271.99</v>
      </c>
      <c r="J389" s="1">
        <v>1161.52</v>
      </c>
    </row>
    <row r="390" spans="1:10">
      <c r="A390" s="1">
        <v>2001</v>
      </c>
      <c r="B390" s="1">
        <v>29</v>
      </c>
      <c r="C390" s="1">
        <v>2258.33</v>
      </c>
      <c r="D390" s="1">
        <v>13504</v>
      </c>
      <c r="E390" s="1">
        <v>327</v>
      </c>
      <c r="F390" s="1">
        <v>159</v>
      </c>
      <c r="G390" s="1">
        <v>5892127</v>
      </c>
      <c r="H390" s="1">
        <v>519.53296703296701</v>
      </c>
      <c r="I390" s="1">
        <v>185.61</v>
      </c>
      <c r="J390" s="1">
        <v>754.33</v>
      </c>
    </row>
    <row r="391" spans="1:10">
      <c r="A391" s="1">
        <v>2001</v>
      </c>
      <c r="B391" s="1">
        <v>30</v>
      </c>
      <c r="C391" s="1">
        <v>6730.56</v>
      </c>
      <c r="D391" s="1">
        <v>24251</v>
      </c>
      <c r="E391" s="1">
        <v>1504</v>
      </c>
      <c r="F391" s="1">
        <v>313</v>
      </c>
      <c r="G391" s="1">
        <v>13120419.699999999</v>
      </c>
      <c r="H391" s="1">
        <v>1389.8021978022</v>
      </c>
      <c r="I391" s="1">
        <v>296.22000000000003</v>
      </c>
      <c r="J391" s="1">
        <v>1440.51</v>
      </c>
    </row>
    <row r="392" spans="1:10">
      <c r="A392" s="1">
        <v>2001</v>
      </c>
      <c r="B392" s="1">
        <v>31</v>
      </c>
      <c r="C392" s="1">
        <v>6088.41</v>
      </c>
      <c r="D392" s="1">
        <v>11294</v>
      </c>
      <c r="E392" s="1">
        <v>770</v>
      </c>
      <c r="F392" s="1">
        <v>83</v>
      </c>
      <c r="G392" s="1">
        <v>3349829.8</v>
      </c>
      <c r="H392" s="1">
        <v>810.49450549450501</v>
      </c>
      <c r="I392" s="1">
        <v>225.55</v>
      </c>
      <c r="J392" s="1">
        <v>593.64</v>
      </c>
    </row>
    <row r="393" spans="1:10">
      <c r="A393" s="1">
        <v>2001</v>
      </c>
      <c r="B393" s="1">
        <v>32</v>
      </c>
      <c r="C393" s="1">
        <v>13169.1</v>
      </c>
      <c r="D393" s="1">
        <v>15148</v>
      </c>
      <c r="E393" s="1">
        <v>1165</v>
      </c>
      <c r="F393" s="1">
        <v>43</v>
      </c>
      <c r="G393" s="1">
        <v>1253355.2</v>
      </c>
      <c r="H393" s="1">
        <v>1079.17582417582</v>
      </c>
      <c r="I393" s="1">
        <v>205</v>
      </c>
      <c r="J393" s="1">
        <v>683.26</v>
      </c>
    </row>
    <row r="394" spans="1:10">
      <c r="A394" s="1">
        <v>2001</v>
      </c>
      <c r="B394" s="1">
        <v>33</v>
      </c>
      <c r="C394" s="1">
        <v>1040.21</v>
      </c>
      <c r="D394" s="1">
        <v>2405</v>
      </c>
      <c r="E394" s="1">
        <v>55</v>
      </c>
      <c r="F394" s="1">
        <v>9</v>
      </c>
      <c r="G394" s="1">
        <v>496779.9</v>
      </c>
      <c r="H394" s="1">
        <v>148.01098901098899</v>
      </c>
      <c r="I394" s="1">
        <v>55.15</v>
      </c>
      <c r="J394" s="1">
        <v>145.94999999999999</v>
      </c>
    </row>
    <row r="395" spans="1:10">
      <c r="A395" s="1">
        <v>2001</v>
      </c>
      <c r="B395" s="1">
        <v>34</v>
      </c>
      <c r="C395" s="1">
        <v>1975.56</v>
      </c>
      <c r="D395" s="1">
        <v>222997</v>
      </c>
      <c r="E395" s="1">
        <v>53647</v>
      </c>
      <c r="F395" s="1">
        <v>14925</v>
      </c>
      <c r="G395" s="1">
        <v>1116285786.3</v>
      </c>
      <c r="H395" s="1">
        <v>6670.95604395604</v>
      </c>
      <c r="I395" s="1">
        <v>229.51</v>
      </c>
      <c r="J395" s="1">
        <v>9727.44</v>
      </c>
    </row>
    <row r="396" spans="1:10">
      <c r="A396" s="1">
        <v>2001</v>
      </c>
      <c r="B396" s="1">
        <v>35</v>
      </c>
      <c r="C396" s="1">
        <v>119.86</v>
      </c>
      <c r="D396" s="1">
        <v>4207</v>
      </c>
      <c r="E396" s="1">
        <v>461</v>
      </c>
      <c r="F396" s="1">
        <v>119</v>
      </c>
      <c r="G396" s="1">
        <v>18345744</v>
      </c>
      <c r="H396" s="1">
        <v>168.79120879120899</v>
      </c>
      <c r="I396" s="1">
        <v>14.71</v>
      </c>
      <c r="J396" s="1">
        <v>468.98</v>
      </c>
    </row>
    <row r="397" spans="1:10">
      <c r="A397" s="1">
        <v>2001</v>
      </c>
      <c r="B397" s="1">
        <v>36</v>
      </c>
      <c r="C397" s="1">
        <v>111.64</v>
      </c>
      <c r="D397" s="1">
        <v>10380</v>
      </c>
      <c r="E397" s="1">
        <v>16</v>
      </c>
      <c r="F397" s="1">
        <v>193</v>
      </c>
      <c r="G397" s="1">
        <v>785154.3</v>
      </c>
      <c r="H397" s="1">
        <v>542.175824175824</v>
      </c>
      <c r="I397" s="1">
        <v>13.16</v>
      </c>
      <c r="J397" s="1">
        <v>572.94000000000005</v>
      </c>
    </row>
    <row r="398" spans="1:10">
      <c r="A398" s="1"/>
      <c r="B398" s="1" t="s">
        <v>10</v>
      </c>
      <c r="C398" s="1">
        <v>82242.875783912095</v>
      </c>
      <c r="D398" s="1">
        <v>424597.3615</v>
      </c>
      <c r="E398" s="1">
        <v>202906</v>
      </c>
      <c r="F398" s="1">
        <v>69085</v>
      </c>
      <c r="G398" s="1">
        <v>3313777250.3324699</v>
      </c>
      <c r="H398" s="1">
        <v>20140.168699187001</v>
      </c>
      <c r="I398" s="1">
        <v>819.48</v>
      </c>
      <c r="J398" s="1">
        <v>58896.5767765376</v>
      </c>
    </row>
    <row r="399" spans="1:10">
      <c r="A399" s="1"/>
      <c r="B399" s="1" t="s">
        <v>11</v>
      </c>
      <c r="C399" s="1">
        <v>111.64</v>
      </c>
      <c r="D399" s="1">
        <v>298</v>
      </c>
      <c r="E399" s="1">
        <v>7</v>
      </c>
      <c r="F399" s="1">
        <v>2</v>
      </c>
      <c r="G399" s="1">
        <v>298418.78603173298</v>
      </c>
      <c r="H399" s="1">
        <v>61.010989010989</v>
      </c>
      <c r="I399" s="1">
        <v>13.16</v>
      </c>
      <c r="J399" s="1">
        <v>87.95</v>
      </c>
    </row>
    <row r="400" spans="1:10">
      <c r="A400" s="1"/>
      <c r="B400" s="1" t="s">
        <v>12</v>
      </c>
      <c r="C400" s="1">
        <v>4454.6637875113802</v>
      </c>
      <c r="D400" s="1">
        <v>20109</v>
      </c>
      <c r="E400" s="1">
        <v>1053</v>
      </c>
      <c r="F400" s="1">
        <v>314.95249634999999</v>
      </c>
      <c r="G400" s="1">
        <v>10439286.5760298</v>
      </c>
      <c r="H400" s="1">
        <v>765.15151679404005</v>
      </c>
      <c r="I400" s="1">
        <v>132.01</v>
      </c>
      <c r="J400" s="1">
        <v>1349.65</v>
      </c>
    </row>
    <row r="401" spans="1:10">
      <c r="A401" s="1"/>
      <c r="B401" s="1" t="s">
        <v>13</v>
      </c>
      <c r="C401" s="1">
        <v>11391.1584400632</v>
      </c>
      <c r="D401" s="1">
        <v>86909.142508528297</v>
      </c>
      <c r="E401" s="1">
        <v>26543.5086235034</v>
      </c>
      <c r="F401" s="1">
        <v>9630.27451190182</v>
      </c>
      <c r="G401" s="1">
        <v>437906953.53285599</v>
      </c>
      <c r="H401" s="1">
        <v>2420.90760981105</v>
      </c>
      <c r="I401" s="1">
        <v>167.11190901187001</v>
      </c>
      <c r="J401" s="1">
        <v>8843.3964510454007</v>
      </c>
    </row>
    <row r="402" spans="1:10">
      <c r="A402" s="1"/>
      <c r="B402" s="1" t="s">
        <v>14</v>
      </c>
      <c r="C402" s="1">
        <v>8762.5067259177304</v>
      </c>
      <c r="D402" s="1">
        <v>55738.571030555599</v>
      </c>
      <c r="E402" s="1">
        <v>9511.5570707070692</v>
      </c>
      <c r="F402" s="1">
        <v>4266.0963671823702</v>
      </c>
      <c r="G402" s="1">
        <v>147374365.97634199</v>
      </c>
      <c r="H402" s="1">
        <v>1524.1131031954001</v>
      </c>
      <c r="I402" s="1">
        <v>201.111262626263</v>
      </c>
      <c r="J402" s="1">
        <v>4724.5371375530103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workbookViewId="0">
      <selection activeCell="AK28" sqref="AK28:AK29"/>
    </sheetView>
  </sheetViews>
  <sheetFormatPr defaultRowHeight="15"/>
  <cols>
    <col min="13" max="13" width="10" bestFit="1" customWidth="1"/>
    <col min="25" max="25" width="10" bestFit="1" customWidth="1"/>
    <col min="37" max="37" width="10" bestFit="1" customWidth="1"/>
  </cols>
  <sheetData>
    <row r="1" spans="1:37" ht="60">
      <c r="B1" s="2" t="s">
        <v>1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84</v>
      </c>
      <c r="N1" s="2"/>
      <c r="O1" s="2" t="s">
        <v>25</v>
      </c>
      <c r="P1" s="2" t="s">
        <v>26</v>
      </c>
      <c r="Q1" s="2" t="s">
        <v>27</v>
      </c>
      <c r="R1" s="2" t="s">
        <v>28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2" t="s">
        <v>34</v>
      </c>
      <c r="Y1" s="2" t="s">
        <v>84</v>
      </c>
      <c r="Z1" s="2"/>
      <c r="AA1" s="2" t="s">
        <v>35</v>
      </c>
      <c r="AB1" s="2" t="s">
        <v>36</v>
      </c>
      <c r="AC1" s="2" t="s">
        <v>37</v>
      </c>
      <c r="AD1" s="2" t="s">
        <v>38</v>
      </c>
      <c r="AE1" s="2" t="s">
        <v>39</v>
      </c>
      <c r="AF1" s="2" t="s">
        <v>40</v>
      </c>
      <c r="AG1" s="2" t="s">
        <v>41</v>
      </c>
      <c r="AH1" s="2" t="s">
        <v>42</v>
      </c>
      <c r="AI1" s="2" t="s">
        <v>43</v>
      </c>
      <c r="AJ1" s="2" t="s">
        <v>44</v>
      </c>
      <c r="AK1" s="2" t="s">
        <v>84</v>
      </c>
    </row>
    <row r="2" spans="1:37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>
      <c r="A3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>
      <c r="B4" s="2" t="s">
        <v>55</v>
      </c>
      <c r="C4" s="2">
        <v>0.98910799999999999</v>
      </c>
      <c r="D4" s="2">
        <v>0.92949400000000004</v>
      </c>
      <c r="E4" s="2">
        <v>1.5754140000000001</v>
      </c>
      <c r="F4" s="2">
        <v>0.98582999999999998</v>
      </c>
      <c r="G4" s="2">
        <v>0.97360599999999997</v>
      </c>
      <c r="H4" s="2">
        <v>1.0014890000000001</v>
      </c>
      <c r="I4" s="2">
        <v>0.99514599999999998</v>
      </c>
      <c r="J4" s="2">
        <v>0.99060800000000004</v>
      </c>
      <c r="K4" s="2">
        <v>0.94509900000000002</v>
      </c>
      <c r="L4" s="2">
        <v>0.98438800000000004</v>
      </c>
      <c r="M4" s="2">
        <f>AVERAGE(C4:L4)</f>
        <v>1.0370182000000003</v>
      </c>
      <c r="N4" s="2"/>
      <c r="O4" s="2">
        <v>1.004035</v>
      </c>
      <c r="P4" s="2">
        <v>1.252777</v>
      </c>
      <c r="Q4" s="2">
        <v>1.317304</v>
      </c>
      <c r="R4" s="2">
        <v>0.98812999999999995</v>
      </c>
      <c r="S4" s="2">
        <v>1.0220819999999999</v>
      </c>
      <c r="T4" s="2">
        <v>1.0085310000000001</v>
      </c>
      <c r="U4" s="2">
        <v>0.98852200000000001</v>
      </c>
      <c r="V4" s="2">
        <v>1.031895</v>
      </c>
      <c r="W4" s="2">
        <v>1.042468</v>
      </c>
      <c r="X4" s="2">
        <v>1.0271330000000001</v>
      </c>
      <c r="Y4" s="2">
        <f>AVERAGE(O4:X4)</f>
        <v>1.0682877000000002</v>
      </c>
      <c r="Z4" s="2"/>
      <c r="AA4" s="2">
        <v>0.99309800000000004</v>
      </c>
      <c r="AB4" s="2">
        <v>1.1644490000000001</v>
      </c>
      <c r="AC4" s="2">
        <v>2.0752999999999999</v>
      </c>
      <c r="AD4" s="2">
        <v>0.97412799999999999</v>
      </c>
      <c r="AE4" s="2">
        <v>0.99510500000000002</v>
      </c>
      <c r="AF4" s="2">
        <v>1.010033</v>
      </c>
      <c r="AG4" s="2">
        <v>0.98372300000000001</v>
      </c>
      <c r="AH4" s="2">
        <v>1.0222039999999999</v>
      </c>
      <c r="AI4" s="2">
        <v>0.985236</v>
      </c>
      <c r="AJ4" s="2">
        <v>1.0110980000000001</v>
      </c>
      <c r="AK4" s="2">
        <f>AVERAGE(AA4:AJ4)</f>
        <v>1.1214374</v>
      </c>
    </row>
    <row r="5" spans="1:37">
      <c r="B5" s="2" t="s">
        <v>59</v>
      </c>
      <c r="C5" s="2">
        <v>0.97726299999999999</v>
      </c>
      <c r="D5" s="2">
        <v>0.97464399999999995</v>
      </c>
      <c r="E5" s="2">
        <v>1.110689</v>
      </c>
      <c r="F5" s="2">
        <v>1.007422</v>
      </c>
      <c r="G5" s="2">
        <v>1.0113780000000001</v>
      </c>
      <c r="H5" s="2">
        <v>0.98872599999999999</v>
      </c>
      <c r="I5" s="2">
        <v>1.006051</v>
      </c>
      <c r="J5" s="2">
        <v>1.0158210000000001</v>
      </c>
      <c r="K5" s="2">
        <v>1.010921</v>
      </c>
      <c r="L5" s="2">
        <v>0.99545099999999997</v>
      </c>
      <c r="M5" s="2">
        <f t="shared" ref="M5:M44" si="0">AVERAGE(C5:L5)</f>
        <v>1.0098365999999999</v>
      </c>
      <c r="N5" s="2"/>
      <c r="O5" s="2">
        <v>1.0504279999999999</v>
      </c>
      <c r="P5" s="2">
        <v>1.061245</v>
      </c>
      <c r="Q5" s="2">
        <v>0.97784099999999996</v>
      </c>
      <c r="R5" s="2">
        <v>1.0062260000000001</v>
      </c>
      <c r="S5" s="2">
        <v>1.0172479999999999</v>
      </c>
      <c r="T5" s="2">
        <v>1.0147219999999999</v>
      </c>
      <c r="U5" s="2">
        <v>0.99610100000000001</v>
      </c>
      <c r="V5" s="2">
        <v>1.0086379999999999</v>
      </c>
      <c r="W5" s="2">
        <v>1.0048980000000001</v>
      </c>
      <c r="X5" s="2">
        <v>1.0169520000000001</v>
      </c>
      <c r="Y5" s="2">
        <f t="shared" ref="Y5:Y44" si="1">AVERAGE(O5:X5)</f>
        <v>1.0154299</v>
      </c>
      <c r="Z5" s="2"/>
      <c r="AA5" s="2">
        <v>1.026545</v>
      </c>
      <c r="AB5" s="2">
        <v>1.0343359999999999</v>
      </c>
      <c r="AC5" s="2">
        <v>1.086077</v>
      </c>
      <c r="AD5" s="2">
        <v>1.0136940000000001</v>
      </c>
      <c r="AE5" s="2">
        <v>1.0288219999999999</v>
      </c>
      <c r="AF5" s="2">
        <v>1.003282</v>
      </c>
      <c r="AG5" s="2">
        <v>1.0021279999999999</v>
      </c>
      <c r="AH5" s="2">
        <v>1.0245949999999999</v>
      </c>
      <c r="AI5" s="2">
        <v>1.0158720000000001</v>
      </c>
      <c r="AJ5" s="2">
        <v>1.0123249999999999</v>
      </c>
      <c r="AK5" s="2">
        <f t="shared" ref="AK5:AK44" si="2">AVERAGE(AA5:AJ5)</f>
        <v>1.0247676000000001</v>
      </c>
    </row>
    <row r="6" spans="1:37">
      <c r="B6" s="2" t="s">
        <v>60</v>
      </c>
      <c r="C6" s="2">
        <v>0.97259300000000004</v>
      </c>
      <c r="D6" s="2">
        <v>0.98668</v>
      </c>
      <c r="E6" s="2">
        <v>1.1150640000000001</v>
      </c>
      <c r="F6" s="2">
        <v>1.019091</v>
      </c>
      <c r="G6" s="2">
        <v>1.008648</v>
      </c>
      <c r="H6" s="2">
        <v>0.99871600000000005</v>
      </c>
      <c r="I6" s="2">
        <v>0.99329000000000001</v>
      </c>
      <c r="J6" s="2">
        <v>0.99297500000000005</v>
      </c>
      <c r="K6" s="2">
        <v>1.004704</v>
      </c>
      <c r="L6" s="2">
        <v>1.0224329999999999</v>
      </c>
      <c r="M6" s="2">
        <f t="shared" si="0"/>
        <v>1.0114193999999999</v>
      </c>
      <c r="N6" s="2"/>
      <c r="O6" s="2">
        <v>1.0480560000000001</v>
      </c>
      <c r="P6" s="2">
        <v>1.047919</v>
      </c>
      <c r="Q6" s="2">
        <v>0.98089800000000005</v>
      </c>
      <c r="R6" s="2">
        <v>0.99962600000000001</v>
      </c>
      <c r="S6" s="2">
        <v>1.027136</v>
      </c>
      <c r="T6" s="2">
        <v>1.0279400000000001</v>
      </c>
      <c r="U6" s="2">
        <v>1.0079100000000001</v>
      </c>
      <c r="V6" s="2">
        <v>1.005331</v>
      </c>
      <c r="W6" s="2">
        <v>1.0166580000000001</v>
      </c>
      <c r="X6" s="2">
        <v>1.0256940000000001</v>
      </c>
      <c r="Y6" s="2">
        <f t="shared" si="1"/>
        <v>1.0187168</v>
      </c>
      <c r="Z6" s="2"/>
      <c r="AA6" s="2">
        <v>1.0193319999999999</v>
      </c>
      <c r="AB6" s="2">
        <v>1.0339609999999999</v>
      </c>
      <c r="AC6" s="2">
        <v>1.093764</v>
      </c>
      <c r="AD6" s="2">
        <v>1.0187090000000001</v>
      </c>
      <c r="AE6" s="2">
        <v>1.0360180000000001</v>
      </c>
      <c r="AF6" s="2">
        <v>1.0266200000000001</v>
      </c>
      <c r="AG6" s="2">
        <v>1.001147</v>
      </c>
      <c r="AH6" s="2">
        <v>0.99826800000000004</v>
      </c>
      <c r="AI6" s="2">
        <v>1.0214399999999999</v>
      </c>
      <c r="AJ6" s="2">
        <v>1.0487040000000001</v>
      </c>
      <c r="AK6" s="2">
        <f t="shared" si="2"/>
        <v>1.0297963000000001</v>
      </c>
    </row>
    <row r="7" spans="1:37">
      <c r="B7" s="2" t="s">
        <v>61</v>
      </c>
      <c r="C7" s="2">
        <v>1.138056</v>
      </c>
      <c r="D7" s="2">
        <v>0.95171399999999995</v>
      </c>
      <c r="E7" s="2">
        <v>1.1209690000000001</v>
      </c>
      <c r="F7" s="2">
        <v>1.0209379999999999</v>
      </c>
      <c r="G7" s="2">
        <v>0.98060199999999997</v>
      </c>
      <c r="H7" s="2">
        <v>1.0256510000000001</v>
      </c>
      <c r="I7" s="2">
        <v>1.033874</v>
      </c>
      <c r="J7" s="2">
        <v>0.99620799999999998</v>
      </c>
      <c r="K7" s="2">
        <v>0.99655400000000005</v>
      </c>
      <c r="L7" s="2">
        <v>1.0344450000000001</v>
      </c>
      <c r="M7" s="2">
        <f t="shared" si="0"/>
        <v>1.0299010999999998</v>
      </c>
      <c r="N7" s="2"/>
      <c r="O7" s="2">
        <v>1.045253</v>
      </c>
      <c r="P7" s="2">
        <v>1.1155060000000001</v>
      </c>
      <c r="Q7" s="2">
        <v>1.0474060000000001</v>
      </c>
      <c r="R7" s="2">
        <v>1.0231570000000001</v>
      </c>
      <c r="S7" s="2">
        <v>1.008157</v>
      </c>
      <c r="T7" s="2">
        <v>1.0358350000000001</v>
      </c>
      <c r="U7" s="2">
        <v>1.0186010000000001</v>
      </c>
      <c r="V7" s="2">
        <v>1.018038</v>
      </c>
      <c r="W7" s="2">
        <v>1.0125900000000001</v>
      </c>
      <c r="X7" s="2">
        <v>1.0192490000000001</v>
      </c>
      <c r="Y7" s="2">
        <f t="shared" si="1"/>
        <v>1.0343792000000001</v>
      </c>
      <c r="Z7" s="2"/>
      <c r="AA7" s="2">
        <v>1.189557</v>
      </c>
      <c r="AB7" s="2">
        <v>1.0616429999999999</v>
      </c>
      <c r="AC7" s="2">
        <v>1.17411</v>
      </c>
      <c r="AD7" s="2">
        <v>1.0445800000000001</v>
      </c>
      <c r="AE7" s="2">
        <v>0.98860099999999995</v>
      </c>
      <c r="AF7" s="2">
        <v>1.062406</v>
      </c>
      <c r="AG7" s="2">
        <v>1.053105</v>
      </c>
      <c r="AH7" s="2">
        <v>1.0141770000000001</v>
      </c>
      <c r="AI7" s="2">
        <v>1.009101</v>
      </c>
      <c r="AJ7" s="2">
        <v>1.0543560000000001</v>
      </c>
      <c r="AK7" s="2">
        <f t="shared" si="2"/>
        <v>1.0651636</v>
      </c>
    </row>
    <row r="8" spans="1:37">
      <c r="B8" s="2" t="s">
        <v>62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f t="shared" si="0"/>
        <v>1</v>
      </c>
      <c r="N8" s="2"/>
      <c r="O8" s="2">
        <v>1.067712</v>
      </c>
      <c r="P8" s="2">
        <v>1.2230620000000001</v>
      </c>
      <c r="Q8" s="2">
        <v>1.3898969999999999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f t="shared" si="1"/>
        <v>1.0680670999999999</v>
      </c>
      <c r="Z8" s="2"/>
      <c r="AA8" s="2">
        <v>1.067712</v>
      </c>
      <c r="AB8" s="2">
        <v>1.2230620000000001</v>
      </c>
      <c r="AC8" s="2">
        <v>1.3898969999999999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f t="shared" si="2"/>
        <v>1.0680670999999999</v>
      </c>
    </row>
    <row r="9" spans="1:37">
      <c r="B9" s="2" t="s">
        <v>63</v>
      </c>
      <c r="C9" s="2">
        <v>1.9178550000000001</v>
      </c>
      <c r="D9" s="2">
        <v>0.46748200000000001</v>
      </c>
      <c r="E9" s="2">
        <v>1.124568</v>
      </c>
      <c r="F9" s="2">
        <v>1.0102549999999999</v>
      </c>
      <c r="G9" s="2">
        <v>0.99299800000000005</v>
      </c>
      <c r="H9" s="2">
        <v>1.022683</v>
      </c>
      <c r="I9" s="2">
        <v>1.0297430000000001</v>
      </c>
      <c r="J9" s="2">
        <v>1.0165839999999999</v>
      </c>
      <c r="K9" s="2">
        <v>0.99235899999999999</v>
      </c>
      <c r="L9" s="2">
        <v>0.99369399999999997</v>
      </c>
      <c r="M9" s="2">
        <f t="shared" si="0"/>
        <v>1.0568221</v>
      </c>
      <c r="N9" s="2"/>
      <c r="O9" s="2">
        <v>0.70758900000000002</v>
      </c>
      <c r="P9" s="2">
        <v>1.6441490000000001</v>
      </c>
      <c r="Q9" s="2">
        <v>0.97853500000000004</v>
      </c>
      <c r="R9" s="2">
        <v>1.0151429999999999</v>
      </c>
      <c r="S9" s="2">
        <v>1.017663</v>
      </c>
      <c r="T9" s="2">
        <v>1.0237639999999999</v>
      </c>
      <c r="U9" s="2">
        <v>0.99911499999999998</v>
      </c>
      <c r="V9" s="2">
        <v>0.995556</v>
      </c>
      <c r="W9" s="2">
        <v>1.029566</v>
      </c>
      <c r="X9" s="2">
        <v>1.0008539999999999</v>
      </c>
      <c r="Y9" s="2">
        <f t="shared" si="1"/>
        <v>1.0411933999999998</v>
      </c>
      <c r="Z9" s="2"/>
      <c r="AA9" s="2">
        <v>1.3570530000000001</v>
      </c>
      <c r="AB9" s="2">
        <v>0.76861100000000004</v>
      </c>
      <c r="AC9" s="2">
        <v>1.1004290000000001</v>
      </c>
      <c r="AD9" s="2">
        <v>1.0255529999999999</v>
      </c>
      <c r="AE9" s="2">
        <v>1.010537</v>
      </c>
      <c r="AF9" s="2">
        <v>1.046986</v>
      </c>
      <c r="AG9" s="2">
        <v>1.028832</v>
      </c>
      <c r="AH9" s="2">
        <v>1.0120659999999999</v>
      </c>
      <c r="AI9" s="2">
        <v>1.0217000000000001</v>
      </c>
      <c r="AJ9" s="2">
        <v>0.99454299999999995</v>
      </c>
      <c r="AK9" s="2">
        <f t="shared" si="2"/>
        <v>1.0366309999999999</v>
      </c>
    </row>
    <row r="10" spans="1:37">
      <c r="B10" s="2" t="s">
        <v>70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f t="shared" si="0"/>
        <v>1</v>
      </c>
      <c r="N10" s="2"/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0.93699699999999997</v>
      </c>
      <c r="V10" s="2">
        <v>0.99518099999999998</v>
      </c>
      <c r="W10" s="2">
        <v>1.072408</v>
      </c>
      <c r="X10" s="2">
        <v>1</v>
      </c>
      <c r="Y10" s="2">
        <f t="shared" si="1"/>
        <v>1.0004586</v>
      </c>
      <c r="Z10" s="2"/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0.93699699999999997</v>
      </c>
      <c r="AH10" s="2">
        <v>0.99518099999999998</v>
      </c>
      <c r="AI10" s="2">
        <v>1.072408</v>
      </c>
      <c r="AJ10" s="2">
        <v>1</v>
      </c>
      <c r="AK10" s="2">
        <f t="shared" si="2"/>
        <v>1.0004586</v>
      </c>
    </row>
    <row r="11" spans="1:37">
      <c r="B11" s="2" t="s">
        <v>73</v>
      </c>
      <c r="C11" s="2">
        <v>0.93762900000000005</v>
      </c>
      <c r="D11" s="2">
        <v>0.97720300000000004</v>
      </c>
      <c r="E11" s="2">
        <v>1.039544</v>
      </c>
      <c r="F11" s="2">
        <v>1.0380689999999999</v>
      </c>
      <c r="G11" s="2">
        <v>1.024831</v>
      </c>
      <c r="H11" s="2">
        <v>1.006683</v>
      </c>
      <c r="I11" s="2">
        <v>1.0071019999999999</v>
      </c>
      <c r="J11" s="2">
        <v>1.0253289999999999</v>
      </c>
      <c r="K11" s="2">
        <v>0.98845099999999997</v>
      </c>
      <c r="L11" s="2">
        <v>0.97461500000000001</v>
      </c>
      <c r="M11" s="2">
        <f t="shared" si="0"/>
        <v>1.0019455999999998</v>
      </c>
      <c r="N11" s="2"/>
      <c r="O11" s="2">
        <v>1.0528869999999999</v>
      </c>
      <c r="P11" s="2">
        <v>1.0272330000000001</v>
      </c>
      <c r="Q11" s="2">
        <v>0.97459399999999996</v>
      </c>
      <c r="R11" s="2">
        <v>0.99912100000000004</v>
      </c>
      <c r="S11" s="2">
        <v>1.036295</v>
      </c>
      <c r="T11" s="2">
        <v>1.0187790000000001</v>
      </c>
      <c r="U11" s="2">
        <v>1.003322</v>
      </c>
      <c r="V11" s="2">
        <v>0.99652399999999997</v>
      </c>
      <c r="W11" s="2">
        <v>1.0260549999999999</v>
      </c>
      <c r="X11" s="2">
        <v>1.0395509999999999</v>
      </c>
      <c r="Y11" s="2">
        <f t="shared" si="1"/>
        <v>1.0174360999999998</v>
      </c>
      <c r="Z11" s="2"/>
      <c r="AA11" s="2">
        <v>0.98721700000000001</v>
      </c>
      <c r="AB11" s="2">
        <v>1.0038149999999999</v>
      </c>
      <c r="AC11" s="2">
        <v>1.0131330000000001</v>
      </c>
      <c r="AD11" s="2">
        <v>1.0371570000000001</v>
      </c>
      <c r="AE11" s="2">
        <v>1.0620270000000001</v>
      </c>
      <c r="AF11" s="2">
        <v>1.0255879999999999</v>
      </c>
      <c r="AG11" s="2">
        <v>1.0104470000000001</v>
      </c>
      <c r="AH11" s="2">
        <v>1.021765</v>
      </c>
      <c r="AI11" s="2">
        <v>1.014205</v>
      </c>
      <c r="AJ11" s="2">
        <v>1.0131619999999999</v>
      </c>
      <c r="AK11" s="2">
        <f t="shared" si="2"/>
        <v>1.0188516000000001</v>
      </c>
    </row>
    <row r="12" spans="1:37">
      <c r="B12" s="2" t="s">
        <v>74</v>
      </c>
      <c r="C12" s="2">
        <v>1.0502119999999999</v>
      </c>
      <c r="D12" s="2">
        <v>1.0017050000000001</v>
      </c>
      <c r="E12" s="2">
        <v>0.924898</v>
      </c>
      <c r="F12" s="2">
        <v>1.023568</v>
      </c>
      <c r="G12" s="2">
        <v>0.99351699999999998</v>
      </c>
      <c r="H12" s="2">
        <v>1.0184260000000001</v>
      </c>
      <c r="I12" s="2">
        <v>0.98492900000000005</v>
      </c>
      <c r="J12" s="2">
        <v>0.99763199999999996</v>
      </c>
      <c r="K12" s="2">
        <v>0.99785199999999996</v>
      </c>
      <c r="L12" s="2">
        <v>1.0225850000000001</v>
      </c>
      <c r="M12" s="2">
        <f t="shared" si="0"/>
        <v>1.0015323999999999</v>
      </c>
      <c r="N12" s="2"/>
      <c r="O12" s="2">
        <v>1.0093479999999999</v>
      </c>
      <c r="P12" s="2">
        <v>1.0943499999999999</v>
      </c>
      <c r="Q12" s="2">
        <v>1.0675030000000001</v>
      </c>
      <c r="R12" s="2">
        <v>1.0311399999999999</v>
      </c>
      <c r="S12" s="2">
        <v>1.062808</v>
      </c>
      <c r="T12" s="2">
        <v>1.0393920000000001</v>
      </c>
      <c r="U12" s="2">
        <v>1.013334</v>
      </c>
      <c r="V12" s="2">
        <v>1.022386</v>
      </c>
      <c r="W12" s="2">
        <v>1.0319830000000001</v>
      </c>
      <c r="X12" s="2">
        <v>1.023846</v>
      </c>
      <c r="Y12" s="2">
        <f t="shared" si="1"/>
        <v>1.039609</v>
      </c>
      <c r="Z12" s="2"/>
      <c r="AA12" s="2">
        <v>1.0600290000000001</v>
      </c>
      <c r="AB12" s="2">
        <v>1.0962160000000001</v>
      </c>
      <c r="AC12" s="2">
        <v>0.98733199999999999</v>
      </c>
      <c r="AD12" s="2">
        <v>1.055442</v>
      </c>
      <c r="AE12" s="2">
        <v>1.055917</v>
      </c>
      <c r="AF12" s="2">
        <v>1.0585439999999999</v>
      </c>
      <c r="AG12" s="2">
        <v>0.998062</v>
      </c>
      <c r="AH12" s="2">
        <v>1.019965</v>
      </c>
      <c r="AI12" s="2">
        <v>1.029766</v>
      </c>
      <c r="AJ12" s="2">
        <v>1.04697</v>
      </c>
      <c r="AK12" s="2">
        <f t="shared" si="2"/>
        <v>1.0408243000000001</v>
      </c>
    </row>
    <row r="13" spans="1:37">
      <c r="B13" s="2" t="s">
        <v>76</v>
      </c>
      <c r="C13" s="2">
        <v>1</v>
      </c>
      <c r="D13" s="2">
        <v>0.66780700000000004</v>
      </c>
      <c r="E13" s="2">
        <v>1.0651649999999999</v>
      </c>
      <c r="F13" s="2">
        <v>1.405829</v>
      </c>
      <c r="G13" s="2">
        <v>0.68713999999999997</v>
      </c>
      <c r="H13" s="2">
        <v>0.96469099999999997</v>
      </c>
      <c r="I13" s="2">
        <v>1.0016480000000001</v>
      </c>
      <c r="J13" s="2">
        <v>1.067893</v>
      </c>
      <c r="K13" s="2">
        <v>0.97341699999999998</v>
      </c>
      <c r="L13" s="2">
        <v>0.89822299999999999</v>
      </c>
      <c r="M13" s="2">
        <f t="shared" si="0"/>
        <v>0.97318130000000003</v>
      </c>
      <c r="N13" s="2"/>
      <c r="O13" s="2">
        <v>1.0351889999999999</v>
      </c>
      <c r="P13" s="2">
        <v>1.5595669999999999</v>
      </c>
      <c r="Q13" s="2">
        <v>0.98366500000000001</v>
      </c>
      <c r="R13" s="2">
        <v>0.74272899999999997</v>
      </c>
      <c r="S13" s="2">
        <v>1.4606250000000001</v>
      </c>
      <c r="T13" s="2">
        <v>1.042748</v>
      </c>
      <c r="U13" s="2">
        <v>1.007342</v>
      </c>
      <c r="V13" s="2">
        <v>0.97705500000000001</v>
      </c>
      <c r="W13" s="2">
        <v>1.06036</v>
      </c>
      <c r="X13" s="2">
        <v>1.053911</v>
      </c>
      <c r="Y13" s="2">
        <f t="shared" si="1"/>
        <v>1.0923190999999997</v>
      </c>
      <c r="Z13" s="2"/>
      <c r="AA13" s="2">
        <v>1.0351889999999999</v>
      </c>
      <c r="AB13" s="2">
        <v>1.0414890000000001</v>
      </c>
      <c r="AC13" s="2">
        <v>1.0477650000000001</v>
      </c>
      <c r="AD13" s="2">
        <v>1.0441499999999999</v>
      </c>
      <c r="AE13" s="2">
        <v>1.0036529999999999</v>
      </c>
      <c r="AF13" s="2">
        <v>1.00593</v>
      </c>
      <c r="AG13" s="2">
        <v>1.009002</v>
      </c>
      <c r="AH13" s="2">
        <v>1.04339</v>
      </c>
      <c r="AI13" s="2">
        <v>1.032173</v>
      </c>
      <c r="AJ13" s="2">
        <v>0.94664700000000002</v>
      </c>
      <c r="AK13" s="2">
        <f t="shared" si="2"/>
        <v>1.0209388000000001</v>
      </c>
    </row>
    <row r="14" spans="1:37">
      <c r="B14" s="2" t="s">
        <v>80</v>
      </c>
      <c r="C14" s="2">
        <v>0.92258799999999996</v>
      </c>
      <c r="D14" s="2">
        <v>0.93435999999999997</v>
      </c>
      <c r="E14" s="2">
        <v>1.156882</v>
      </c>
      <c r="F14" s="2">
        <v>0.97145199999999998</v>
      </c>
      <c r="G14" s="2">
        <v>0.97870299999999999</v>
      </c>
      <c r="H14" s="2">
        <v>0.98552399999999996</v>
      </c>
      <c r="I14" s="2">
        <v>1.037453</v>
      </c>
      <c r="J14" s="2">
        <v>1.0146470000000001</v>
      </c>
      <c r="K14" s="2">
        <v>1.000732</v>
      </c>
      <c r="L14" s="2">
        <v>1.016162</v>
      </c>
      <c r="M14" s="2">
        <f t="shared" si="0"/>
        <v>1.0018502999999999</v>
      </c>
      <c r="N14" s="2"/>
      <c r="O14" s="2">
        <v>1.101189</v>
      </c>
      <c r="P14" s="2">
        <v>1.1006769999999999</v>
      </c>
      <c r="Q14" s="2">
        <v>0.93948100000000001</v>
      </c>
      <c r="R14" s="2">
        <v>1.03691</v>
      </c>
      <c r="S14" s="2">
        <v>1.04081</v>
      </c>
      <c r="T14" s="2">
        <v>1.024192</v>
      </c>
      <c r="U14" s="2">
        <v>0.99556800000000001</v>
      </c>
      <c r="V14" s="2">
        <v>0.99365099999999995</v>
      </c>
      <c r="W14" s="2">
        <v>1.036807</v>
      </c>
      <c r="X14" s="2">
        <v>1.014891</v>
      </c>
      <c r="Y14" s="2">
        <f t="shared" si="1"/>
        <v>1.0284175999999998</v>
      </c>
      <c r="Z14" s="2"/>
      <c r="AA14" s="2">
        <v>1.015944</v>
      </c>
      <c r="AB14" s="2">
        <v>1.028429</v>
      </c>
      <c r="AC14" s="2">
        <v>1.0868679999999999</v>
      </c>
      <c r="AD14" s="2">
        <v>1.0073080000000001</v>
      </c>
      <c r="AE14" s="2">
        <v>1.0186440000000001</v>
      </c>
      <c r="AF14" s="2">
        <v>1.0093669999999999</v>
      </c>
      <c r="AG14" s="2">
        <v>1.0328550000000001</v>
      </c>
      <c r="AH14" s="2">
        <v>1.008205</v>
      </c>
      <c r="AI14" s="2">
        <v>1.0375669999999999</v>
      </c>
      <c r="AJ14" s="2">
        <v>1.0312939999999999</v>
      </c>
      <c r="AK14" s="2">
        <f t="shared" si="2"/>
        <v>1.0276481</v>
      </c>
    </row>
    <row r="15" spans="1:37">
      <c r="B15" s="2" t="s">
        <v>49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f t="shared" si="0"/>
        <v>1</v>
      </c>
      <c r="N15" s="2"/>
      <c r="O15" s="2">
        <v>1.0279039999999999</v>
      </c>
      <c r="P15" s="2">
        <v>1.4529030000000001</v>
      </c>
      <c r="Q15" s="2">
        <v>0.78393000000000002</v>
      </c>
      <c r="R15" s="2">
        <v>1.0451569999999999</v>
      </c>
      <c r="S15" s="2">
        <v>1.053847</v>
      </c>
      <c r="T15" s="2">
        <v>1.1581459999999999</v>
      </c>
      <c r="U15" s="2">
        <v>0.85411599999999999</v>
      </c>
      <c r="V15" s="2">
        <v>1.0213319999999999</v>
      </c>
      <c r="W15" s="2">
        <v>1.002672</v>
      </c>
      <c r="X15" s="2">
        <v>1.1432929999999999</v>
      </c>
      <c r="Y15" s="2">
        <f t="shared" si="1"/>
        <v>1.05433</v>
      </c>
      <c r="Z15" s="2"/>
      <c r="AA15" s="2">
        <v>1.0279039999999999</v>
      </c>
      <c r="AB15" s="2">
        <v>1.4529030000000001</v>
      </c>
      <c r="AC15" s="2">
        <v>0.78393000000000002</v>
      </c>
      <c r="AD15" s="2">
        <v>1.0451569999999999</v>
      </c>
      <c r="AE15" s="2">
        <v>1.053847</v>
      </c>
      <c r="AF15" s="2">
        <v>1.1581459999999999</v>
      </c>
      <c r="AG15" s="2">
        <v>0.85411599999999999</v>
      </c>
      <c r="AH15" s="2">
        <v>1.0213319999999999</v>
      </c>
      <c r="AI15" s="2">
        <v>1.002672</v>
      </c>
      <c r="AJ15" s="2">
        <v>1.1432929999999999</v>
      </c>
      <c r="AK15" s="2">
        <f t="shared" si="2"/>
        <v>1.05433</v>
      </c>
    </row>
    <row r="16" spans="1:37">
      <c r="B16" s="2" t="s">
        <v>51</v>
      </c>
      <c r="C16" s="2">
        <v>0.94827700000000004</v>
      </c>
      <c r="D16" s="2">
        <v>0.995062</v>
      </c>
      <c r="E16" s="2">
        <v>1.657972</v>
      </c>
      <c r="F16" s="2">
        <v>1.034559</v>
      </c>
      <c r="G16" s="2">
        <v>1.0054989999999999</v>
      </c>
      <c r="H16" s="2">
        <v>1.790853</v>
      </c>
      <c r="I16" s="2">
        <v>1</v>
      </c>
      <c r="J16" s="2">
        <v>1</v>
      </c>
      <c r="K16" s="2">
        <v>1</v>
      </c>
      <c r="L16" s="2">
        <v>1</v>
      </c>
      <c r="M16" s="2">
        <f t="shared" si="0"/>
        <v>1.1432221999999999</v>
      </c>
      <c r="N16" s="2"/>
      <c r="O16" s="2">
        <v>1.1170739999999999</v>
      </c>
      <c r="P16" s="2">
        <v>1.097323</v>
      </c>
      <c r="Q16" s="2">
        <v>1.114527</v>
      </c>
      <c r="R16" s="2">
        <v>1.0248949999999999</v>
      </c>
      <c r="S16" s="2">
        <v>1.019936</v>
      </c>
      <c r="T16" s="2">
        <v>0.57497799999999999</v>
      </c>
      <c r="U16" s="2">
        <v>1.013673</v>
      </c>
      <c r="V16" s="2">
        <v>1.0041</v>
      </c>
      <c r="W16" s="2">
        <v>1.0960730000000001</v>
      </c>
      <c r="X16" s="2">
        <v>1.655742</v>
      </c>
      <c r="Y16" s="2">
        <f t="shared" si="1"/>
        <v>1.0718321</v>
      </c>
      <c r="Z16" s="2"/>
      <c r="AA16" s="2">
        <v>1.059296</v>
      </c>
      <c r="AB16" s="2">
        <v>1.0919049999999999</v>
      </c>
      <c r="AC16" s="2">
        <v>1.8478540000000001</v>
      </c>
      <c r="AD16" s="2">
        <v>1.0603149999999999</v>
      </c>
      <c r="AE16" s="2">
        <v>1.025544</v>
      </c>
      <c r="AF16" s="2">
        <v>1.0297019999999999</v>
      </c>
      <c r="AG16" s="2">
        <v>1.013673</v>
      </c>
      <c r="AH16" s="2">
        <v>1.0041</v>
      </c>
      <c r="AI16" s="2">
        <v>1.0960730000000001</v>
      </c>
      <c r="AJ16" s="2">
        <v>1.655742</v>
      </c>
      <c r="AK16" s="2">
        <f t="shared" si="2"/>
        <v>1.1884204</v>
      </c>
    </row>
    <row r="17" spans="1:37">
      <c r="B17" s="2" t="s">
        <v>53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f t="shared" si="0"/>
        <v>1</v>
      </c>
      <c r="N17" s="2"/>
      <c r="O17" s="2">
        <v>1</v>
      </c>
      <c r="P17" s="2">
        <v>1</v>
      </c>
      <c r="Q17" s="2">
        <v>0.69555599999999995</v>
      </c>
      <c r="R17" s="2">
        <v>0.95965900000000004</v>
      </c>
      <c r="S17" s="2">
        <v>1.0748899999999999</v>
      </c>
      <c r="T17" s="2">
        <v>1.3937569999999999</v>
      </c>
      <c r="U17" s="2">
        <v>0.64224499999999995</v>
      </c>
      <c r="V17" s="2">
        <v>1.5570379999999999</v>
      </c>
      <c r="W17" s="2">
        <v>0.69879100000000005</v>
      </c>
      <c r="X17" s="2">
        <v>1.431044</v>
      </c>
      <c r="Y17" s="2">
        <f t="shared" si="1"/>
        <v>1.0452980000000001</v>
      </c>
      <c r="Z17" s="2"/>
      <c r="AA17" s="2">
        <v>1</v>
      </c>
      <c r="AB17" s="2">
        <v>1</v>
      </c>
      <c r="AC17" s="2">
        <v>0.69555599999999995</v>
      </c>
      <c r="AD17" s="2">
        <v>0.95965900000000004</v>
      </c>
      <c r="AE17" s="2">
        <v>1.0748899999999999</v>
      </c>
      <c r="AF17" s="2">
        <v>1.3937569999999999</v>
      </c>
      <c r="AG17" s="2">
        <v>0.64224499999999995</v>
      </c>
      <c r="AH17" s="2">
        <v>1.5570379999999999</v>
      </c>
      <c r="AI17" s="2">
        <v>0.69879100000000005</v>
      </c>
      <c r="AJ17" s="2">
        <v>1.431044</v>
      </c>
      <c r="AK17" s="2">
        <f t="shared" si="2"/>
        <v>1.0452980000000001</v>
      </c>
    </row>
    <row r="18" spans="1:37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>
      <c r="A20" t="s">
        <v>82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B21" s="2" t="s">
        <v>58</v>
      </c>
      <c r="C21" s="2">
        <v>0.78357299999999996</v>
      </c>
      <c r="D21" s="2">
        <v>1.2810969999999999</v>
      </c>
      <c r="E21" s="2">
        <v>0.88185899999999995</v>
      </c>
      <c r="F21" s="2">
        <v>2.0233089999999998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f t="shared" si="0"/>
        <v>1.0969837999999998</v>
      </c>
      <c r="N21" s="2"/>
      <c r="O21" s="2">
        <v>0.81970500000000002</v>
      </c>
      <c r="P21" s="2">
        <v>0.86223700000000003</v>
      </c>
      <c r="Q21" s="2">
        <v>1.2564360000000001</v>
      </c>
      <c r="R21" s="2">
        <v>0.57393300000000003</v>
      </c>
      <c r="S21" s="2">
        <v>0.99505500000000002</v>
      </c>
      <c r="T21" s="2">
        <v>1.0450200000000001</v>
      </c>
      <c r="U21" s="2">
        <v>0.98553500000000005</v>
      </c>
      <c r="V21" s="2">
        <v>1.022824</v>
      </c>
      <c r="W21" s="2">
        <v>1.025245</v>
      </c>
      <c r="X21" s="2">
        <v>1.0367280000000001</v>
      </c>
      <c r="Y21" s="2">
        <f t="shared" si="1"/>
        <v>0.96227180000000012</v>
      </c>
      <c r="Z21" s="2"/>
      <c r="AA21" s="2">
        <v>0.64229800000000004</v>
      </c>
      <c r="AB21" s="2">
        <v>1.104609</v>
      </c>
      <c r="AC21" s="2">
        <v>1.107999</v>
      </c>
      <c r="AD21" s="2">
        <v>1.161243</v>
      </c>
      <c r="AE21" s="2">
        <v>0.99505500000000002</v>
      </c>
      <c r="AF21" s="2">
        <v>1.0450200000000001</v>
      </c>
      <c r="AG21" s="2">
        <v>0.98553500000000005</v>
      </c>
      <c r="AH21" s="2">
        <v>1.022824</v>
      </c>
      <c r="AI21" s="2">
        <v>1.025245</v>
      </c>
      <c r="AJ21" s="2">
        <v>1.0367280000000001</v>
      </c>
      <c r="AK21" s="2">
        <f t="shared" si="2"/>
        <v>1.0126556</v>
      </c>
    </row>
    <row r="22" spans="1:37">
      <c r="B22" s="2" t="s">
        <v>64</v>
      </c>
      <c r="C22" s="2">
        <v>0.74778900000000004</v>
      </c>
      <c r="D22" s="2">
        <v>0.90063599999999999</v>
      </c>
      <c r="E22" s="2">
        <v>1.484812</v>
      </c>
      <c r="F22" s="2">
        <v>0.69623400000000002</v>
      </c>
      <c r="G22" s="2">
        <v>1.4362980000000001</v>
      </c>
      <c r="H22" s="2">
        <v>1</v>
      </c>
      <c r="I22" s="2">
        <v>1</v>
      </c>
      <c r="J22" s="2">
        <v>1</v>
      </c>
      <c r="K22" s="2">
        <v>1</v>
      </c>
      <c r="L22" s="2">
        <v>0.645459</v>
      </c>
      <c r="M22" s="2">
        <f t="shared" si="0"/>
        <v>0.99112280000000008</v>
      </c>
      <c r="N22" s="2"/>
      <c r="O22" s="2">
        <v>1.3027120000000001</v>
      </c>
      <c r="P22" s="2">
        <v>1.1254869999999999</v>
      </c>
      <c r="Q22" s="2">
        <v>0.68345400000000001</v>
      </c>
      <c r="R22" s="2">
        <v>1.4228460000000001</v>
      </c>
      <c r="S22" s="2">
        <v>0.71203099999999997</v>
      </c>
      <c r="T22" s="2">
        <v>1.0482089999999999</v>
      </c>
      <c r="U22" s="2">
        <v>1.000872</v>
      </c>
      <c r="V22" s="2">
        <v>1.0534460000000001</v>
      </c>
      <c r="W22" s="2">
        <v>1.541517</v>
      </c>
      <c r="X22" s="2">
        <v>0.99385199999999996</v>
      </c>
      <c r="Y22" s="2">
        <f t="shared" si="1"/>
        <v>1.0884426</v>
      </c>
      <c r="Z22" s="2"/>
      <c r="AA22" s="2">
        <v>0.97415399999999996</v>
      </c>
      <c r="AB22" s="2">
        <v>1.0136540000000001</v>
      </c>
      <c r="AC22" s="2">
        <v>1.0147999999999999</v>
      </c>
      <c r="AD22" s="2">
        <v>0.99063400000000001</v>
      </c>
      <c r="AE22" s="2">
        <v>1.022689</v>
      </c>
      <c r="AF22" s="2">
        <v>1.0482089999999999</v>
      </c>
      <c r="AG22" s="2">
        <v>1.000872</v>
      </c>
      <c r="AH22" s="2">
        <v>1.0534460000000001</v>
      </c>
      <c r="AI22" s="2">
        <v>1.541517</v>
      </c>
      <c r="AJ22" s="2">
        <v>0.64149100000000003</v>
      </c>
      <c r="AK22" s="2">
        <f t="shared" si="2"/>
        <v>1.0301466000000001</v>
      </c>
    </row>
    <row r="23" spans="1:37">
      <c r="B23" s="2" t="s">
        <v>67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f t="shared" si="0"/>
        <v>1</v>
      </c>
      <c r="N23" s="2"/>
      <c r="O23" s="2">
        <v>1</v>
      </c>
      <c r="P23" s="2">
        <v>1</v>
      </c>
      <c r="Q23" s="2">
        <v>1</v>
      </c>
      <c r="R23" s="2">
        <v>0.74900800000000001</v>
      </c>
      <c r="S23" s="2">
        <v>1.012443</v>
      </c>
      <c r="T23" s="2">
        <v>0.98950800000000005</v>
      </c>
      <c r="U23" s="2">
        <v>0.94558900000000001</v>
      </c>
      <c r="V23" s="2">
        <v>1.117013</v>
      </c>
      <c r="W23" s="2">
        <v>0.946326</v>
      </c>
      <c r="X23" s="2">
        <v>1.333283</v>
      </c>
      <c r="Y23" s="2">
        <f t="shared" si="1"/>
        <v>1.0093169999999998</v>
      </c>
      <c r="Z23" s="2"/>
      <c r="AA23" s="2">
        <v>1</v>
      </c>
      <c r="AB23" s="2">
        <v>1</v>
      </c>
      <c r="AC23" s="2">
        <v>1</v>
      </c>
      <c r="AD23" s="2">
        <v>0.74900800000000001</v>
      </c>
      <c r="AE23" s="2">
        <v>1.012443</v>
      </c>
      <c r="AF23" s="2">
        <v>0.98950800000000005</v>
      </c>
      <c r="AG23" s="2">
        <v>0.94558900000000001</v>
      </c>
      <c r="AH23" s="2">
        <v>1.117013</v>
      </c>
      <c r="AI23" s="2">
        <v>0.946326</v>
      </c>
      <c r="AJ23" s="2">
        <v>1.333283</v>
      </c>
      <c r="AK23" s="2">
        <f t="shared" si="2"/>
        <v>1.0093169999999998</v>
      </c>
    </row>
    <row r="24" spans="1:37">
      <c r="B24" s="2" t="s">
        <v>72</v>
      </c>
      <c r="C24" s="2">
        <v>0.98487599999999997</v>
      </c>
      <c r="D24" s="2">
        <v>0.97058800000000001</v>
      </c>
      <c r="E24" s="2">
        <v>1.0732060000000001</v>
      </c>
      <c r="F24" s="2">
        <v>1.0154259999999999</v>
      </c>
      <c r="G24" s="2">
        <v>1.0123180000000001</v>
      </c>
      <c r="H24" s="2">
        <v>1.0175099999999999</v>
      </c>
      <c r="I24" s="2">
        <v>1.008561</v>
      </c>
      <c r="J24" s="2">
        <v>1.0171520000000001</v>
      </c>
      <c r="K24" s="2">
        <v>1.003725</v>
      </c>
      <c r="L24" s="2">
        <v>1.0043500000000001</v>
      </c>
      <c r="M24" s="2">
        <f t="shared" si="0"/>
        <v>1.0107712</v>
      </c>
      <c r="N24" s="2"/>
      <c r="O24" s="2">
        <v>1.0877889999999999</v>
      </c>
      <c r="P24" s="2">
        <v>1.115934</v>
      </c>
      <c r="Q24" s="2">
        <v>0.99821899999999997</v>
      </c>
      <c r="R24" s="2">
        <v>1.009252</v>
      </c>
      <c r="S24" s="2">
        <v>1.029739</v>
      </c>
      <c r="T24" s="2">
        <v>1.015763</v>
      </c>
      <c r="U24" s="2">
        <v>1.0039180000000001</v>
      </c>
      <c r="V24" s="2">
        <v>1.0182169999999999</v>
      </c>
      <c r="W24" s="2">
        <v>1.0153000000000001</v>
      </c>
      <c r="X24" s="2">
        <v>1.016281</v>
      </c>
      <c r="Y24" s="2">
        <f t="shared" si="1"/>
        <v>1.0310412</v>
      </c>
      <c r="Z24" s="2"/>
      <c r="AA24" s="2">
        <v>1.071337</v>
      </c>
      <c r="AB24" s="2">
        <v>1.083113</v>
      </c>
      <c r="AC24" s="2">
        <v>1.071294</v>
      </c>
      <c r="AD24" s="2">
        <v>1.0248200000000001</v>
      </c>
      <c r="AE24" s="2">
        <v>1.0424230000000001</v>
      </c>
      <c r="AF24" s="2">
        <v>1.0335490000000001</v>
      </c>
      <c r="AG24" s="2">
        <v>1.0125120000000001</v>
      </c>
      <c r="AH24" s="2">
        <v>1.0356810000000001</v>
      </c>
      <c r="AI24" s="2">
        <v>1.019082</v>
      </c>
      <c r="AJ24" s="2">
        <v>1.0207010000000001</v>
      </c>
      <c r="AK24" s="2">
        <f t="shared" si="2"/>
        <v>1.0414512</v>
      </c>
    </row>
    <row r="25" spans="1:37">
      <c r="B25" s="2" t="s">
        <v>77</v>
      </c>
      <c r="C25" s="2">
        <v>1.0703560000000001</v>
      </c>
      <c r="D25" s="2">
        <v>1.330058</v>
      </c>
      <c r="E25" s="2">
        <v>0.73321999999999998</v>
      </c>
      <c r="F25" s="2">
        <v>1.0005360000000001</v>
      </c>
      <c r="G25" s="2">
        <v>1.03966</v>
      </c>
      <c r="H25" s="2">
        <v>1.0559430000000001</v>
      </c>
      <c r="I25" s="2">
        <v>1.0418670000000001</v>
      </c>
      <c r="J25" s="2">
        <v>1.0311600000000001</v>
      </c>
      <c r="K25" s="2">
        <v>1.0135620000000001</v>
      </c>
      <c r="L25" s="2">
        <v>0.94391800000000003</v>
      </c>
      <c r="M25" s="2">
        <f t="shared" si="0"/>
        <v>1.0260280000000002</v>
      </c>
      <c r="N25" s="2"/>
      <c r="O25" s="2">
        <v>1.2001900000000001</v>
      </c>
      <c r="P25" s="2">
        <v>1.038732</v>
      </c>
      <c r="Q25" s="2">
        <v>0.97036199999999995</v>
      </c>
      <c r="R25" s="2">
        <v>1.024046</v>
      </c>
      <c r="S25" s="2">
        <v>1.033736</v>
      </c>
      <c r="T25" s="2">
        <v>1.0226200000000001</v>
      </c>
      <c r="U25" s="2">
        <v>1.0022949999999999</v>
      </c>
      <c r="V25" s="2">
        <v>0.99899199999999999</v>
      </c>
      <c r="W25" s="2">
        <v>1.020062</v>
      </c>
      <c r="X25" s="2">
        <v>1.062727</v>
      </c>
      <c r="Y25" s="2">
        <f t="shared" si="1"/>
        <v>1.0373762000000002</v>
      </c>
      <c r="Z25" s="2"/>
      <c r="AA25" s="2">
        <v>1.2846299999999999</v>
      </c>
      <c r="AB25" s="2">
        <v>1.3815740000000001</v>
      </c>
      <c r="AC25" s="2">
        <v>0.71148999999999996</v>
      </c>
      <c r="AD25" s="2">
        <v>1.0245949999999999</v>
      </c>
      <c r="AE25" s="2">
        <v>1.0747340000000001</v>
      </c>
      <c r="AF25" s="2">
        <v>1.0798289999999999</v>
      </c>
      <c r="AG25" s="2">
        <v>1.0442579999999999</v>
      </c>
      <c r="AH25" s="2">
        <v>1.0301210000000001</v>
      </c>
      <c r="AI25" s="2">
        <v>1.0338959999999999</v>
      </c>
      <c r="AJ25" s="2">
        <v>1.0031270000000001</v>
      </c>
      <c r="AK25" s="2">
        <f t="shared" si="2"/>
        <v>1.0668254000000001</v>
      </c>
    </row>
    <row r="26" spans="1:37">
      <c r="B26" s="2" t="s">
        <v>78</v>
      </c>
      <c r="C26" s="2">
        <v>0.97984400000000005</v>
      </c>
      <c r="D26" s="2">
        <v>1.0106759999999999</v>
      </c>
      <c r="E26" s="2">
        <v>1.1997</v>
      </c>
      <c r="F26" s="2">
        <v>1.022964</v>
      </c>
      <c r="G26" s="2">
        <v>1.010975</v>
      </c>
      <c r="H26" s="2">
        <v>1.7909729999999999</v>
      </c>
      <c r="I26" s="2">
        <v>1</v>
      </c>
      <c r="J26" s="2">
        <v>1</v>
      </c>
      <c r="K26" s="2">
        <v>1</v>
      </c>
      <c r="L26" s="2">
        <v>1</v>
      </c>
      <c r="M26" s="2">
        <f t="shared" si="0"/>
        <v>1.1015132000000001</v>
      </c>
      <c r="N26" s="2"/>
      <c r="O26" s="2">
        <v>1.1077699999999999</v>
      </c>
      <c r="P26" s="2">
        <v>1.0868599999999999</v>
      </c>
      <c r="Q26" s="2">
        <v>1.023069</v>
      </c>
      <c r="R26" s="2">
        <v>1.0164010000000001</v>
      </c>
      <c r="S26" s="2">
        <v>1.022289</v>
      </c>
      <c r="T26" s="2">
        <v>0.57455699999999998</v>
      </c>
      <c r="U26" s="2">
        <v>1.0107790000000001</v>
      </c>
      <c r="V26" s="2">
        <v>1.014672</v>
      </c>
      <c r="W26" s="2">
        <v>1.0084759999999999</v>
      </c>
      <c r="X26" s="2">
        <v>1.7883439999999999</v>
      </c>
      <c r="Y26" s="2">
        <f t="shared" si="1"/>
        <v>1.0653216999999999</v>
      </c>
      <c r="Z26" s="2"/>
      <c r="AA26" s="2">
        <v>1.085442</v>
      </c>
      <c r="AB26" s="2">
        <v>1.098463</v>
      </c>
      <c r="AC26" s="2">
        <v>1.2273750000000001</v>
      </c>
      <c r="AD26" s="2">
        <v>1.0397419999999999</v>
      </c>
      <c r="AE26" s="2">
        <v>1.033509</v>
      </c>
      <c r="AF26" s="2">
        <v>1.029015</v>
      </c>
      <c r="AG26" s="2">
        <v>1.0107790000000001</v>
      </c>
      <c r="AH26" s="2">
        <v>1.014672</v>
      </c>
      <c r="AI26" s="2">
        <v>1.0084759999999999</v>
      </c>
      <c r="AJ26" s="2">
        <v>1.7883439999999999</v>
      </c>
      <c r="AK26" s="2">
        <f t="shared" si="2"/>
        <v>1.1335817000000001</v>
      </c>
    </row>
    <row r="27" spans="1:37">
      <c r="B27" s="2" t="s">
        <v>50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f t="shared" si="0"/>
        <v>1</v>
      </c>
      <c r="N27" s="2"/>
      <c r="O27" s="2">
        <v>1</v>
      </c>
      <c r="P27" s="2">
        <v>0.59936299999999998</v>
      </c>
      <c r="Q27" s="2">
        <v>1.668439</v>
      </c>
      <c r="R27" s="2">
        <v>0.91994900000000002</v>
      </c>
      <c r="S27" s="2">
        <v>0.7177</v>
      </c>
      <c r="T27" s="2">
        <v>0.99438700000000002</v>
      </c>
      <c r="U27" s="2">
        <v>0.97711999999999999</v>
      </c>
      <c r="V27" s="2">
        <v>1.0183789999999999</v>
      </c>
      <c r="W27" s="2">
        <v>1.017088</v>
      </c>
      <c r="X27" s="2">
        <v>1.5049490000000001</v>
      </c>
      <c r="Y27" s="2">
        <f t="shared" si="1"/>
        <v>1.0417373999999999</v>
      </c>
      <c r="Z27" s="2"/>
      <c r="AA27" s="2">
        <v>1</v>
      </c>
      <c r="AB27" s="2">
        <v>0.59936299999999998</v>
      </c>
      <c r="AC27" s="2">
        <v>1.668439</v>
      </c>
      <c r="AD27" s="2">
        <v>0.91994900000000002</v>
      </c>
      <c r="AE27" s="2">
        <v>0.7177</v>
      </c>
      <c r="AF27" s="2">
        <v>0.99438700000000002</v>
      </c>
      <c r="AG27" s="2">
        <v>0.97711999999999999</v>
      </c>
      <c r="AH27" s="2">
        <v>1.0183789999999999</v>
      </c>
      <c r="AI27" s="2">
        <v>1.017088</v>
      </c>
      <c r="AJ27" s="2">
        <v>1.5049490000000001</v>
      </c>
      <c r="AK27" s="2">
        <f t="shared" si="2"/>
        <v>1.0417373999999999</v>
      </c>
    </row>
    <row r="28" spans="1:3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>
      <c r="A29" t="s">
        <v>83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>
      <c r="B30" s="2" t="s">
        <v>54</v>
      </c>
      <c r="C30" s="2">
        <v>0.97968599999999995</v>
      </c>
      <c r="D30" s="2">
        <v>0.90483599999999997</v>
      </c>
      <c r="E30" s="2">
        <v>2.0518830000000001</v>
      </c>
      <c r="F30" s="2">
        <v>0.98355999999999999</v>
      </c>
      <c r="G30" s="2">
        <v>0.94654799999999994</v>
      </c>
      <c r="H30" s="2">
        <v>1.0335179999999999</v>
      </c>
      <c r="I30" s="2">
        <v>1.0877019999999999</v>
      </c>
      <c r="J30" s="2">
        <v>1.0296540000000001</v>
      </c>
      <c r="K30" s="2">
        <v>1.0572140000000001</v>
      </c>
      <c r="L30" s="2">
        <v>1.0577479999999999</v>
      </c>
      <c r="M30" s="2">
        <f t="shared" si="0"/>
        <v>1.1132349000000001</v>
      </c>
      <c r="N30" s="2"/>
      <c r="O30" s="2">
        <v>1.115718</v>
      </c>
      <c r="P30" s="2">
        <v>1.1391500000000001</v>
      </c>
      <c r="Q30" s="2">
        <v>0.98658299999999999</v>
      </c>
      <c r="R30" s="2">
        <v>1.0389999999999999</v>
      </c>
      <c r="S30" s="2">
        <v>1.054414</v>
      </c>
      <c r="T30" s="2">
        <v>1.0267729999999999</v>
      </c>
      <c r="U30" s="2">
        <v>0.99515299999999995</v>
      </c>
      <c r="V30" s="2">
        <v>1.0187079999999999</v>
      </c>
      <c r="W30" s="2">
        <v>1.0170300000000001</v>
      </c>
      <c r="X30" s="2">
        <v>1.020384</v>
      </c>
      <c r="Y30" s="2">
        <f t="shared" si="1"/>
        <v>1.0412913000000001</v>
      </c>
      <c r="Z30" s="2"/>
      <c r="AA30" s="2">
        <v>1.0930530000000001</v>
      </c>
      <c r="AB30" s="2">
        <v>1.0307440000000001</v>
      </c>
      <c r="AC30" s="2">
        <v>2.0243530000000001</v>
      </c>
      <c r="AD30" s="2">
        <v>1.021919</v>
      </c>
      <c r="AE30" s="2">
        <v>0.998054</v>
      </c>
      <c r="AF30" s="2">
        <v>1.061188</v>
      </c>
      <c r="AG30" s="2">
        <v>1.08243</v>
      </c>
      <c r="AH30" s="2">
        <v>1.0489170000000001</v>
      </c>
      <c r="AI30" s="2">
        <v>1.075218</v>
      </c>
      <c r="AJ30" s="2">
        <v>1.0793090000000001</v>
      </c>
      <c r="AK30" s="2">
        <f t="shared" si="2"/>
        <v>1.1515184999999999</v>
      </c>
    </row>
    <row r="31" spans="1:37">
      <c r="B31" s="2" t="s">
        <v>56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0.54617000000000004</v>
      </c>
      <c r="I31" s="2">
        <v>0.88740399999999997</v>
      </c>
      <c r="J31" s="2">
        <v>1.0490349999999999</v>
      </c>
      <c r="K31" s="2">
        <v>0.97438100000000005</v>
      </c>
      <c r="L31" s="2">
        <v>1.005603</v>
      </c>
      <c r="M31" s="2">
        <f t="shared" si="0"/>
        <v>0.94625930000000003</v>
      </c>
      <c r="N31" s="2"/>
      <c r="O31" s="2">
        <v>0.64542299999999997</v>
      </c>
      <c r="P31" s="2">
        <v>0.79355500000000001</v>
      </c>
      <c r="Q31" s="2">
        <v>1.103413</v>
      </c>
      <c r="R31" s="2">
        <v>0.82107200000000002</v>
      </c>
      <c r="S31" s="2">
        <v>1.015882</v>
      </c>
      <c r="T31" s="2">
        <v>1.836163</v>
      </c>
      <c r="U31" s="2">
        <v>1.0735479999999999</v>
      </c>
      <c r="V31" s="2">
        <v>0.99593799999999999</v>
      </c>
      <c r="W31" s="2">
        <v>1.044891</v>
      </c>
      <c r="X31" s="2">
        <v>1.034141</v>
      </c>
      <c r="Y31" s="2">
        <f t="shared" si="1"/>
        <v>1.0364026000000002</v>
      </c>
      <c r="Z31" s="2"/>
      <c r="AA31" s="2">
        <v>0.64542299999999997</v>
      </c>
      <c r="AB31" s="2">
        <v>0.79355500000000001</v>
      </c>
      <c r="AC31" s="2">
        <v>1.103413</v>
      </c>
      <c r="AD31" s="2">
        <v>0.82107200000000002</v>
      </c>
      <c r="AE31" s="2">
        <v>1.015882</v>
      </c>
      <c r="AF31" s="2">
        <v>1.002856</v>
      </c>
      <c r="AG31" s="2">
        <v>0.95267000000000002</v>
      </c>
      <c r="AH31" s="2">
        <v>1.044775</v>
      </c>
      <c r="AI31" s="2">
        <v>1.018122</v>
      </c>
      <c r="AJ31" s="2">
        <v>1.0399339999999999</v>
      </c>
      <c r="AK31" s="2">
        <f t="shared" si="2"/>
        <v>0.94377020000000011</v>
      </c>
    </row>
    <row r="32" spans="1:37">
      <c r="B32" s="2" t="s">
        <v>57</v>
      </c>
      <c r="C32" s="2">
        <v>1.229535</v>
      </c>
      <c r="D32" s="2">
        <v>1.0074080000000001</v>
      </c>
      <c r="E32" s="2">
        <v>1.133643</v>
      </c>
      <c r="F32" s="2">
        <v>1.4666250000000001</v>
      </c>
      <c r="G32" s="2">
        <v>1</v>
      </c>
      <c r="H32" s="2">
        <v>1</v>
      </c>
      <c r="I32" s="2">
        <v>0.51822100000000004</v>
      </c>
      <c r="J32" s="2">
        <v>1.0876650000000001</v>
      </c>
      <c r="K32" s="2">
        <v>0.90545500000000001</v>
      </c>
      <c r="L32" s="2">
        <v>1.9593989999999999</v>
      </c>
      <c r="M32" s="2">
        <f t="shared" si="0"/>
        <v>1.1307950999999998</v>
      </c>
      <c r="N32" s="2"/>
      <c r="O32" s="2">
        <v>0.82128800000000002</v>
      </c>
      <c r="P32" s="2">
        <v>1.0603100000000001</v>
      </c>
      <c r="Q32" s="2">
        <v>1.038961</v>
      </c>
      <c r="R32" s="2">
        <v>0.66770499999999999</v>
      </c>
      <c r="S32" s="2">
        <v>0.97059799999999996</v>
      </c>
      <c r="T32" s="2">
        <v>0.975491</v>
      </c>
      <c r="U32" s="2">
        <v>1.8610409999999999</v>
      </c>
      <c r="V32" s="2">
        <v>0.96753400000000001</v>
      </c>
      <c r="W32" s="2">
        <v>1.0714980000000001</v>
      </c>
      <c r="X32" s="2">
        <v>0.59315899999999999</v>
      </c>
      <c r="Y32" s="2">
        <f t="shared" si="1"/>
        <v>1.0027585000000001</v>
      </c>
      <c r="Z32" s="2"/>
      <c r="AA32" s="2">
        <v>1.0098020000000001</v>
      </c>
      <c r="AB32" s="2">
        <v>1.068165</v>
      </c>
      <c r="AC32" s="2">
        <v>1.1778109999999999</v>
      </c>
      <c r="AD32" s="2">
        <v>0.97927399999999998</v>
      </c>
      <c r="AE32" s="2">
        <v>0.97059799999999996</v>
      </c>
      <c r="AF32" s="2">
        <v>0.975491</v>
      </c>
      <c r="AG32" s="2">
        <v>0.96443100000000004</v>
      </c>
      <c r="AH32" s="2">
        <v>1.0523530000000001</v>
      </c>
      <c r="AI32" s="2">
        <v>0.97019299999999997</v>
      </c>
      <c r="AJ32" s="2">
        <v>1.1622349999999999</v>
      </c>
      <c r="AK32" s="2">
        <f t="shared" si="2"/>
        <v>1.0330353000000003</v>
      </c>
    </row>
    <row r="33" spans="2:37">
      <c r="B33" s="2" t="s">
        <v>65</v>
      </c>
      <c r="C33" s="2">
        <v>1.3013589999999999</v>
      </c>
      <c r="D33" s="2">
        <v>0.80479500000000004</v>
      </c>
      <c r="E33" s="2">
        <v>1.507128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f t="shared" si="0"/>
        <v>1.0613281999999999</v>
      </c>
      <c r="N33" s="2"/>
      <c r="O33" s="2">
        <v>0.78117800000000004</v>
      </c>
      <c r="P33" s="2">
        <v>1.277623</v>
      </c>
      <c r="Q33" s="2">
        <v>0.66848700000000005</v>
      </c>
      <c r="R33" s="2">
        <v>0.98094000000000003</v>
      </c>
      <c r="S33" s="2">
        <v>1.011978</v>
      </c>
      <c r="T33" s="2">
        <v>1.015455</v>
      </c>
      <c r="U33" s="2">
        <v>0.98075699999999999</v>
      </c>
      <c r="V33" s="2">
        <v>1.0130539999999999</v>
      </c>
      <c r="W33" s="2">
        <v>1.672723</v>
      </c>
      <c r="X33" s="2">
        <v>1</v>
      </c>
      <c r="Y33" s="2">
        <f t="shared" si="1"/>
        <v>1.0402194999999999</v>
      </c>
      <c r="Z33" s="2"/>
      <c r="AA33" s="2">
        <v>1.0165930000000001</v>
      </c>
      <c r="AB33" s="2">
        <v>1.028224</v>
      </c>
      <c r="AC33" s="2">
        <v>1.007495</v>
      </c>
      <c r="AD33" s="2">
        <v>0.98094000000000003</v>
      </c>
      <c r="AE33" s="2">
        <v>1.011978</v>
      </c>
      <c r="AF33" s="2">
        <v>1.015455</v>
      </c>
      <c r="AG33" s="2">
        <v>0.98075699999999999</v>
      </c>
      <c r="AH33" s="2">
        <v>1.0130539999999999</v>
      </c>
      <c r="AI33" s="2">
        <v>1.672723</v>
      </c>
      <c r="AJ33" s="2">
        <v>1</v>
      </c>
      <c r="AK33" s="2">
        <f t="shared" si="2"/>
        <v>1.0727218999999999</v>
      </c>
    </row>
    <row r="34" spans="2:37">
      <c r="B34" s="2" t="s">
        <v>66</v>
      </c>
      <c r="C34" s="2">
        <v>1.6820600000000001</v>
      </c>
      <c r="D34" s="2">
        <v>0.54732000000000003</v>
      </c>
      <c r="E34" s="2">
        <v>1.0157290000000001</v>
      </c>
      <c r="F34" s="2">
        <v>1.0529500000000001</v>
      </c>
      <c r="G34" s="2">
        <v>1.0089140000000001</v>
      </c>
      <c r="H34" s="2">
        <v>1.007665</v>
      </c>
      <c r="I34" s="2">
        <v>1.019814</v>
      </c>
      <c r="J34" s="2">
        <v>0.99972700000000003</v>
      </c>
      <c r="K34" s="2">
        <v>1.0085280000000001</v>
      </c>
      <c r="L34" s="2">
        <v>0.97753900000000005</v>
      </c>
      <c r="M34" s="2">
        <f t="shared" si="0"/>
        <v>1.0320246000000002</v>
      </c>
      <c r="N34" s="2"/>
      <c r="O34" s="2">
        <v>0.63215399999999999</v>
      </c>
      <c r="P34" s="2">
        <v>1.7246939999999999</v>
      </c>
      <c r="Q34" s="2">
        <v>1.054284</v>
      </c>
      <c r="R34" s="2">
        <v>0.94071400000000005</v>
      </c>
      <c r="S34" s="2">
        <v>1.0183199999999999</v>
      </c>
      <c r="T34" s="2">
        <v>1.0185489999999999</v>
      </c>
      <c r="U34" s="2">
        <v>0.98852899999999999</v>
      </c>
      <c r="V34" s="2">
        <v>1.00857</v>
      </c>
      <c r="W34" s="2">
        <v>1.0360210000000001</v>
      </c>
      <c r="X34" s="2">
        <v>1.0689040000000001</v>
      </c>
      <c r="Y34" s="2">
        <f t="shared" si="1"/>
        <v>1.0490739</v>
      </c>
      <c r="Z34" s="2"/>
      <c r="AA34" s="2">
        <v>1.063321</v>
      </c>
      <c r="AB34" s="2">
        <v>0.94396000000000002</v>
      </c>
      <c r="AC34" s="2">
        <v>1.070867</v>
      </c>
      <c r="AD34" s="2">
        <v>0.99052499999999999</v>
      </c>
      <c r="AE34" s="2">
        <v>1.0273969999999999</v>
      </c>
      <c r="AF34" s="2">
        <v>1.0263549999999999</v>
      </c>
      <c r="AG34" s="2">
        <v>1.0081150000000001</v>
      </c>
      <c r="AH34" s="2">
        <v>1.0082949999999999</v>
      </c>
      <c r="AI34" s="2">
        <v>1.0448569999999999</v>
      </c>
      <c r="AJ34" s="2">
        <v>1.0448949999999999</v>
      </c>
      <c r="AK34" s="2">
        <f t="shared" si="2"/>
        <v>1.0228587</v>
      </c>
    </row>
    <row r="35" spans="2:37">
      <c r="B35" s="2" t="s">
        <v>68</v>
      </c>
      <c r="C35" s="2">
        <v>2.3745419999999999</v>
      </c>
      <c r="D35" s="2">
        <v>0.53897099999999998</v>
      </c>
      <c r="E35" s="2">
        <v>0.89205199999999996</v>
      </c>
      <c r="F35" s="2">
        <v>1.0229619999999999</v>
      </c>
      <c r="G35" s="2">
        <v>1.0066349999999999</v>
      </c>
      <c r="H35" s="2">
        <v>1.0251589999999999</v>
      </c>
      <c r="I35" s="2">
        <v>1.018472</v>
      </c>
      <c r="J35" s="2">
        <v>1.0023230000000001</v>
      </c>
      <c r="K35" s="2">
        <v>1.0120370000000001</v>
      </c>
      <c r="L35" s="2">
        <v>0.99828600000000001</v>
      </c>
      <c r="M35" s="2">
        <f t="shared" si="0"/>
        <v>1.0891439000000001</v>
      </c>
      <c r="N35" s="2"/>
      <c r="O35" s="2">
        <v>1.2873669999999999</v>
      </c>
      <c r="P35" s="2">
        <v>0.86891600000000002</v>
      </c>
      <c r="Q35" s="2">
        <v>0.97306999999999999</v>
      </c>
      <c r="R35" s="2">
        <v>1.018845</v>
      </c>
      <c r="S35" s="2">
        <v>1.0416049999999999</v>
      </c>
      <c r="T35" s="2">
        <v>1.0319830000000001</v>
      </c>
      <c r="U35" s="2">
        <v>1.0140940000000001</v>
      </c>
      <c r="V35" s="2">
        <v>1.019568</v>
      </c>
      <c r="W35" s="2">
        <v>1.0217149999999999</v>
      </c>
      <c r="X35" s="2">
        <v>1.022281</v>
      </c>
      <c r="Y35" s="2">
        <f t="shared" si="1"/>
        <v>1.0299444</v>
      </c>
      <c r="Z35" s="2"/>
      <c r="AA35" s="2">
        <v>3.0569069999999998</v>
      </c>
      <c r="AB35" s="2">
        <v>0.46832000000000001</v>
      </c>
      <c r="AC35" s="2">
        <v>0.86802900000000005</v>
      </c>
      <c r="AD35" s="2">
        <v>1.0422400000000001</v>
      </c>
      <c r="AE35" s="2">
        <v>1.048516</v>
      </c>
      <c r="AF35" s="2">
        <v>1.0579460000000001</v>
      </c>
      <c r="AG35" s="2">
        <v>1.032826</v>
      </c>
      <c r="AH35" s="2">
        <v>1.0219370000000001</v>
      </c>
      <c r="AI35" s="2">
        <v>1.034014</v>
      </c>
      <c r="AJ35" s="2">
        <v>1.020529</v>
      </c>
      <c r="AK35" s="2">
        <f t="shared" si="2"/>
        <v>1.1651264000000001</v>
      </c>
    </row>
    <row r="36" spans="2:37">
      <c r="B36" s="2" t="s">
        <v>69</v>
      </c>
      <c r="C36" s="2">
        <v>1</v>
      </c>
      <c r="D36" s="2">
        <v>0.61618399999999995</v>
      </c>
      <c r="E36" s="2">
        <v>1.622892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f t="shared" si="0"/>
        <v>1.0239076</v>
      </c>
      <c r="N36" s="2"/>
      <c r="O36" s="2">
        <v>1.3217270000000001</v>
      </c>
      <c r="P36" s="2">
        <v>0.80383300000000002</v>
      </c>
      <c r="Q36" s="2">
        <v>1.24404</v>
      </c>
      <c r="R36" s="2">
        <v>0.896069</v>
      </c>
      <c r="S36" s="2">
        <v>1.1159859999999999</v>
      </c>
      <c r="T36" s="2">
        <v>0.84317799999999998</v>
      </c>
      <c r="U36" s="2">
        <v>0.93953699999999996</v>
      </c>
      <c r="V36" s="2">
        <v>0.96163900000000002</v>
      </c>
      <c r="W36" s="2">
        <v>1.0488329999999999</v>
      </c>
      <c r="X36" s="2">
        <v>1.085907</v>
      </c>
      <c r="Y36" s="2">
        <f t="shared" si="1"/>
        <v>1.0260749</v>
      </c>
      <c r="Z36" s="2"/>
      <c r="AA36" s="2">
        <v>1.3217270000000001</v>
      </c>
      <c r="AB36" s="2">
        <v>0.495309</v>
      </c>
      <c r="AC36" s="2">
        <v>2.018942</v>
      </c>
      <c r="AD36" s="2">
        <v>0.896069</v>
      </c>
      <c r="AE36" s="2">
        <v>1.1159859999999999</v>
      </c>
      <c r="AF36" s="2">
        <v>0.84317799999999998</v>
      </c>
      <c r="AG36" s="2">
        <v>0.93953699999999996</v>
      </c>
      <c r="AH36" s="2">
        <v>0.96163900000000002</v>
      </c>
      <c r="AI36" s="2">
        <v>1.0488329999999999</v>
      </c>
      <c r="AJ36" s="2">
        <v>1.085907</v>
      </c>
      <c r="AK36" s="2">
        <f t="shared" si="2"/>
        <v>1.0727126999999999</v>
      </c>
    </row>
    <row r="37" spans="2:37">
      <c r="B37" s="2" t="s">
        <v>71</v>
      </c>
      <c r="C37" s="2">
        <v>1.8656410000000001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f t="shared" si="0"/>
        <v>1.0865640999999999</v>
      </c>
      <c r="N37" s="2"/>
      <c r="O37" s="2">
        <v>0.751189</v>
      </c>
      <c r="P37" s="2">
        <v>1.08317</v>
      </c>
      <c r="Q37" s="2">
        <v>0.92788499999999996</v>
      </c>
      <c r="R37" s="2">
        <v>1.002605</v>
      </c>
      <c r="S37" s="2">
        <v>1.005941</v>
      </c>
      <c r="T37" s="2">
        <v>1.0081359999999999</v>
      </c>
      <c r="U37" s="2">
        <v>0.99828399999999995</v>
      </c>
      <c r="V37" s="2">
        <v>1.006966</v>
      </c>
      <c r="W37" s="2">
        <v>1.0092840000000001</v>
      </c>
      <c r="X37" s="2">
        <v>1.77173</v>
      </c>
      <c r="Y37" s="2">
        <f t="shared" si="1"/>
        <v>1.056519</v>
      </c>
      <c r="Z37" s="2"/>
      <c r="AA37" s="2">
        <v>1.4014489999999999</v>
      </c>
      <c r="AB37" s="2">
        <v>1.08317</v>
      </c>
      <c r="AC37" s="2">
        <v>0.92788499999999996</v>
      </c>
      <c r="AD37" s="2">
        <v>1.002605</v>
      </c>
      <c r="AE37" s="2">
        <v>1.005941</v>
      </c>
      <c r="AF37" s="2">
        <v>1.0081359999999999</v>
      </c>
      <c r="AG37" s="2">
        <v>0.99828399999999995</v>
      </c>
      <c r="AH37" s="2">
        <v>1.006966</v>
      </c>
      <c r="AI37" s="2">
        <v>1.0092840000000001</v>
      </c>
      <c r="AJ37" s="2">
        <v>1.77173</v>
      </c>
      <c r="AK37" s="2">
        <f t="shared" si="2"/>
        <v>1.1215449999999998</v>
      </c>
    </row>
    <row r="38" spans="2:37">
      <c r="B38" s="2" t="s">
        <v>75</v>
      </c>
      <c r="C38" s="2">
        <v>0.98624800000000001</v>
      </c>
      <c r="D38" s="2">
        <v>0.99471699999999996</v>
      </c>
      <c r="E38" s="2">
        <v>1.081815</v>
      </c>
      <c r="F38" s="2">
        <v>1.0211399999999999</v>
      </c>
      <c r="G38" s="2">
        <v>0.98162199999999999</v>
      </c>
      <c r="H38" s="2">
        <v>1.0123869999999999</v>
      </c>
      <c r="I38" s="2">
        <v>1.0015829999999999</v>
      </c>
      <c r="J38" s="2">
        <v>1.0053859999999999</v>
      </c>
      <c r="K38" s="2">
        <v>0.98109000000000002</v>
      </c>
      <c r="L38" s="2">
        <v>0.91555699999999995</v>
      </c>
      <c r="M38" s="2">
        <f t="shared" si="0"/>
        <v>0.99815449999999983</v>
      </c>
      <c r="N38" s="2"/>
      <c r="O38" s="2">
        <v>1.0441309999999999</v>
      </c>
      <c r="P38" s="2">
        <v>1.0396460000000001</v>
      </c>
      <c r="Q38" s="2">
        <v>0.996417</v>
      </c>
      <c r="R38" s="2">
        <v>0.95151600000000003</v>
      </c>
      <c r="S38" s="2">
        <v>1.028203</v>
      </c>
      <c r="T38" s="2">
        <v>1.0071000000000001</v>
      </c>
      <c r="U38" s="2">
        <v>1.0160199999999999</v>
      </c>
      <c r="V38" s="2">
        <v>1.0126710000000001</v>
      </c>
      <c r="W38" s="2">
        <v>1.042184</v>
      </c>
      <c r="X38" s="2">
        <v>1.064784</v>
      </c>
      <c r="Y38" s="2">
        <f t="shared" si="1"/>
        <v>1.0202672000000002</v>
      </c>
      <c r="Z38" s="2"/>
      <c r="AA38" s="2">
        <v>1.0297719999999999</v>
      </c>
      <c r="AB38" s="2">
        <v>1.034154</v>
      </c>
      <c r="AC38" s="2">
        <v>1.077939</v>
      </c>
      <c r="AD38" s="2">
        <v>0.97163100000000002</v>
      </c>
      <c r="AE38" s="2">
        <v>1.009307</v>
      </c>
      <c r="AF38" s="2">
        <v>1.0195749999999999</v>
      </c>
      <c r="AG38" s="2">
        <v>1.017628</v>
      </c>
      <c r="AH38" s="2">
        <v>1.0181249999999999</v>
      </c>
      <c r="AI38" s="2">
        <v>1.0224759999999999</v>
      </c>
      <c r="AJ38" s="2">
        <v>0.97487100000000004</v>
      </c>
      <c r="AK38" s="2">
        <f t="shared" si="2"/>
        <v>1.0175478</v>
      </c>
    </row>
    <row r="39" spans="2:37">
      <c r="B39" s="2" t="s">
        <v>79</v>
      </c>
      <c r="C39" s="2">
        <v>1.024295</v>
      </c>
      <c r="D39" s="2">
        <v>1.014613</v>
      </c>
      <c r="E39" s="2">
        <v>1.091048</v>
      </c>
      <c r="F39" s="2">
        <v>1.0152060000000001</v>
      </c>
      <c r="G39" s="2">
        <v>1.025414</v>
      </c>
      <c r="H39" s="2">
        <v>1.0076160000000001</v>
      </c>
      <c r="I39" s="2">
        <v>1.0078959999999999</v>
      </c>
      <c r="J39" s="2">
        <v>1.021857</v>
      </c>
      <c r="K39" s="2">
        <v>0.98999700000000002</v>
      </c>
      <c r="L39" s="2">
        <v>0.98330300000000004</v>
      </c>
      <c r="M39" s="2">
        <f t="shared" si="0"/>
        <v>1.0181245000000001</v>
      </c>
      <c r="N39" s="2"/>
      <c r="O39" s="2">
        <v>1.00448</v>
      </c>
      <c r="P39" s="2">
        <v>1.076092</v>
      </c>
      <c r="Q39" s="2">
        <v>1.0463640000000001</v>
      </c>
      <c r="R39" s="2">
        <v>1.014915</v>
      </c>
      <c r="S39" s="2">
        <v>1.036929</v>
      </c>
      <c r="T39" s="2">
        <v>1.016572</v>
      </c>
      <c r="U39" s="2">
        <v>1.00437</v>
      </c>
      <c r="V39" s="2">
        <v>1.0174570000000001</v>
      </c>
      <c r="W39" s="2">
        <v>1.018896</v>
      </c>
      <c r="X39" s="2">
        <v>1.0335099999999999</v>
      </c>
      <c r="Y39" s="2">
        <f t="shared" si="1"/>
        <v>1.0269584999999999</v>
      </c>
      <c r="Z39" s="2"/>
      <c r="AA39" s="2">
        <v>1.028885</v>
      </c>
      <c r="AB39" s="2">
        <v>1.091818</v>
      </c>
      <c r="AC39" s="2">
        <v>1.1416329999999999</v>
      </c>
      <c r="AD39" s="2">
        <v>1.030348</v>
      </c>
      <c r="AE39" s="2">
        <v>1.0632820000000001</v>
      </c>
      <c r="AF39" s="2">
        <v>1.0243139999999999</v>
      </c>
      <c r="AG39" s="2">
        <v>1.0123009999999999</v>
      </c>
      <c r="AH39" s="2">
        <v>1.039696</v>
      </c>
      <c r="AI39" s="2">
        <v>1.0087029999999999</v>
      </c>
      <c r="AJ39" s="2">
        <v>1.016254</v>
      </c>
      <c r="AK39" s="2">
        <f t="shared" si="2"/>
        <v>1.0457234</v>
      </c>
    </row>
    <row r="40" spans="2:37">
      <c r="B40" s="2" t="s">
        <v>45</v>
      </c>
      <c r="C40" s="2">
        <v>1.0440529999999999</v>
      </c>
      <c r="D40" s="2">
        <v>0.89257699999999995</v>
      </c>
      <c r="E40" s="2">
        <v>1.078093</v>
      </c>
      <c r="F40" s="2">
        <v>0.99717699999999998</v>
      </c>
      <c r="G40" s="2">
        <v>1.0510440000000001</v>
      </c>
      <c r="H40" s="2">
        <v>1.0387489999999999</v>
      </c>
      <c r="I40" s="2">
        <v>0.97529900000000003</v>
      </c>
      <c r="J40" s="2">
        <v>1.0585290000000001</v>
      </c>
      <c r="K40" s="2">
        <v>0.97865999999999997</v>
      </c>
      <c r="L40" s="2">
        <v>1.4427829999999999</v>
      </c>
      <c r="M40" s="2">
        <f t="shared" si="0"/>
        <v>1.0556964</v>
      </c>
      <c r="N40" s="2"/>
      <c r="O40" s="2">
        <v>1.0400609999999999</v>
      </c>
      <c r="P40" s="2">
        <v>1.2036819999999999</v>
      </c>
      <c r="Q40" s="2">
        <v>0.95862599999999998</v>
      </c>
      <c r="R40" s="2">
        <v>1.02064</v>
      </c>
      <c r="S40" s="2">
        <v>1.009811</v>
      </c>
      <c r="T40" s="2">
        <v>1.0084329999999999</v>
      </c>
      <c r="U40" s="2">
        <v>1.0226200000000001</v>
      </c>
      <c r="V40" s="2">
        <v>0.97441199999999994</v>
      </c>
      <c r="W40" s="2">
        <v>1.0732029999999999</v>
      </c>
      <c r="X40" s="2">
        <v>1.0042489999999999</v>
      </c>
      <c r="Y40" s="2">
        <f t="shared" si="1"/>
        <v>1.0315736999999998</v>
      </c>
      <c r="Z40" s="2"/>
      <c r="AA40" s="2">
        <v>1.085879</v>
      </c>
      <c r="AB40" s="2">
        <v>1.074379</v>
      </c>
      <c r="AC40" s="2">
        <v>1.033488</v>
      </c>
      <c r="AD40" s="2">
        <v>1.0177590000000001</v>
      </c>
      <c r="AE40" s="2">
        <v>1.061355</v>
      </c>
      <c r="AF40" s="2">
        <v>1.0475080000000001</v>
      </c>
      <c r="AG40" s="2">
        <v>0.99736000000000002</v>
      </c>
      <c r="AH40" s="2">
        <v>1.0314430000000001</v>
      </c>
      <c r="AI40" s="2">
        <v>1.0503009999999999</v>
      </c>
      <c r="AJ40" s="2">
        <v>1.4489129999999999</v>
      </c>
      <c r="AK40" s="2">
        <f t="shared" si="2"/>
        <v>1.0848384999999998</v>
      </c>
    </row>
    <row r="41" spans="2:37">
      <c r="B41" s="2" t="s">
        <v>46</v>
      </c>
      <c r="C41" s="2">
        <v>0.92517700000000003</v>
      </c>
      <c r="D41" s="2">
        <v>0.92336099999999999</v>
      </c>
      <c r="E41" s="2">
        <v>1.131116</v>
      </c>
      <c r="F41" s="2">
        <v>1.0335350000000001</v>
      </c>
      <c r="G41" s="2">
        <v>1.0228409999999999</v>
      </c>
      <c r="H41" s="2">
        <v>1.055469</v>
      </c>
      <c r="I41" s="2">
        <v>1.0465139999999999</v>
      </c>
      <c r="J41" s="2">
        <v>0.91825000000000001</v>
      </c>
      <c r="K41" s="2">
        <v>1.033069</v>
      </c>
      <c r="L41" s="2">
        <v>0.98369700000000004</v>
      </c>
      <c r="M41" s="2">
        <f t="shared" si="0"/>
        <v>1.0073029</v>
      </c>
      <c r="N41" s="2"/>
      <c r="O41" s="2">
        <v>1.1270789999999999</v>
      </c>
      <c r="P41" s="2">
        <v>1.136314</v>
      </c>
      <c r="Q41" s="2">
        <v>0.94619600000000004</v>
      </c>
      <c r="R41" s="2">
        <v>1.002615</v>
      </c>
      <c r="S41" s="2">
        <v>1.035974</v>
      </c>
      <c r="T41" s="2">
        <v>0.99762600000000001</v>
      </c>
      <c r="U41" s="2">
        <v>0.994703</v>
      </c>
      <c r="V41" s="2">
        <v>1.0496859999999999</v>
      </c>
      <c r="W41" s="2">
        <v>1.0227900000000001</v>
      </c>
      <c r="X41" s="2">
        <v>1.0266059999999999</v>
      </c>
      <c r="Y41" s="2">
        <f t="shared" si="1"/>
        <v>1.0339589</v>
      </c>
      <c r="Z41" s="2"/>
      <c r="AA41" s="2">
        <v>1.042748</v>
      </c>
      <c r="AB41" s="2">
        <v>1.049228</v>
      </c>
      <c r="AC41" s="2">
        <v>1.0702579999999999</v>
      </c>
      <c r="AD41" s="2">
        <v>1.0362370000000001</v>
      </c>
      <c r="AE41" s="2">
        <v>1.0596369999999999</v>
      </c>
      <c r="AF41" s="2">
        <v>1.0529630000000001</v>
      </c>
      <c r="AG41" s="2">
        <v>1.04097</v>
      </c>
      <c r="AH41" s="2">
        <v>0.96387400000000001</v>
      </c>
      <c r="AI41" s="2">
        <v>1.056613</v>
      </c>
      <c r="AJ41" s="2">
        <v>1.00987</v>
      </c>
      <c r="AK41" s="2">
        <f t="shared" si="2"/>
        <v>1.0382397999999999</v>
      </c>
    </row>
    <row r="42" spans="2:37">
      <c r="B42" s="2" t="s">
        <v>47</v>
      </c>
      <c r="C42" s="2">
        <v>1.0564910000000001</v>
      </c>
      <c r="D42" s="2">
        <v>0.97707699999999997</v>
      </c>
      <c r="E42" s="2">
        <v>0.96138000000000001</v>
      </c>
      <c r="F42" s="2">
        <v>1.062843</v>
      </c>
      <c r="G42" s="2">
        <v>0.99934800000000001</v>
      </c>
      <c r="H42" s="2">
        <v>1.0474589999999999</v>
      </c>
      <c r="I42" s="2">
        <v>1.016364</v>
      </c>
      <c r="J42" s="2">
        <v>1.4836279999999999</v>
      </c>
      <c r="K42" s="2">
        <v>1</v>
      </c>
      <c r="L42" s="2">
        <v>1</v>
      </c>
      <c r="M42" s="2">
        <f t="shared" si="0"/>
        <v>1.060459</v>
      </c>
      <c r="N42" s="2"/>
      <c r="O42" s="2">
        <v>1.049515</v>
      </c>
      <c r="P42" s="2">
        <v>1.1263780000000001</v>
      </c>
      <c r="Q42" s="2">
        <v>0.98072400000000004</v>
      </c>
      <c r="R42" s="2">
        <v>0.98192199999999996</v>
      </c>
      <c r="S42" s="2">
        <v>1.0185280000000001</v>
      </c>
      <c r="T42" s="2">
        <v>1.000548</v>
      </c>
      <c r="U42" s="2">
        <v>0.997305</v>
      </c>
      <c r="V42" s="2">
        <v>0.72493200000000002</v>
      </c>
      <c r="W42" s="2">
        <v>1.125745</v>
      </c>
      <c r="X42" s="2">
        <v>1.2953239999999999</v>
      </c>
      <c r="Y42" s="2">
        <f t="shared" si="1"/>
        <v>1.0300920999999998</v>
      </c>
      <c r="Z42" s="2"/>
      <c r="AA42" s="2">
        <v>1.108803</v>
      </c>
      <c r="AB42" s="2">
        <v>1.1005579999999999</v>
      </c>
      <c r="AC42" s="2">
        <v>0.94284800000000002</v>
      </c>
      <c r="AD42" s="2">
        <v>1.0436289999999999</v>
      </c>
      <c r="AE42" s="2">
        <v>1.017863</v>
      </c>
      <c r="AF42" s="2">
        <v>1.048033</v>
      </c>
      <c r="AG42" s="2">
        <v>1.013625</v>
      </c>
      <c r="AH42" s="2">
        <v>1.075529</v>
      </c>
      <c r="AI42" s="2">
        <v>1.125745</v>
      </c>
      <c r="AJ42" s="2">
        <v>1.2953239999999999</v>
      </c>
      <c r="AK42" s="2">
        <f t="shared" si="2"/>
        <v>1.0771957000000001</v>
      </c>
    </row>
    <row r="43" spans="2:37">
      <c r="B43" s="2" t="s">
        <v>48</v>
      </c>
      <c r="C43" s="2">
        <v>0.97714800000000002</v>
      </c>
      <c r="D43" s="2">
        <v>0.95133100000000004</v>
      </c>
      <c r="E43" s="2">
        <v>1.2575730000000001</v>
      </c>
      <c r="F43" s="2">
        <v>1.2189239999999999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f t="shared" si="0"/>
        <v>1.0404975999999999</v>
      </c>
      <c r="N43" s="2"/>
      <c r="O43" s="2">
        <v>1.0234259999999999</v>
      </c>
      <c r="P43" s="2">
        <v>1.1118779999999999</v>
      </c>
      <c r="Q43" s="2">
        <v>0.85043500000000005</v>
      </c>
      <c r="R43" s="2">
        <v>0.88895299999999999</v>
      </c>
      <c r="S43" s="2">
        <v>1.1003080000000001</v>
      </c>
      <c r="T43" s="2">
        <v>1.0716749999999999</v>
      </c>
      <c r="U43" s="2">
        <v>1.0357559999999999</v>
      </c>
      <c r="V43" s="2">
        <v>1.0068779999999999</v>
      </c>
      <c r="W43" s="2">
        <v>1.1772339999999999</v>
      </c>
      <c r="X43" s="2">
        <v>1</v>
      </c>
      <c r="Y43" s="2">
        <f t="shared" si="1"/>
        <v>1.0266543000000001</v>
      </c>
      <c r="Z43" s="2"/>
      <c r="AA43" s="2">
        <v>1.0000389999999999</v>
      </c>
      <c r="AB43" s="2">
        <v>1.0577639999999999</v>
      </c>
      <c r="AC43" s="2">
        <v>1.0694840000000001</v>
      </c>
      <c r="AD43" s="2">
        <v>1.083566</v>
      </c>
      <c r="AE43" s="2">
        <v>1.1003080000000001</v>
      </c>
      <c r="AF43" s="2">
        <v>1.0716749999999999</v>
      </c>
      <c r="AG43" s="2">
        <v>1.0357559999999999</v>
      </c>
      <c r="AH43" s="2">
        <v>1.0068779999999999</v>
      </c>
      <c r="AI43" s="2">
        <v>1.1772339999999999</v>
      </c>
      <c r="AJ43" s="2">
        <v>1</v>
      </c>
      <c r="AK43" s="2">
        <f t="shared" si="2"/>
        <v>1.0602704000000001</v>
      </c>
    </row>
    <row r="44" spans="2:37">
      <c r="B44" s="2" t="s">
        <v>52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f t="shared" si="0"/>
        <v>1</v>
      </c>
      <c r="N44" s="2"/>
      <c r="O44" s="2">
        <v>1</v>
      </c>
      <c r="P44" s="2">
        <v>0.78755799999999998</v>
      </c>
      <c r="Q44" s="2">
        <v>1.269747</v>
      </c>
      <c r="R44" s="2">
        <v>0.82534700000000005</v>
      </c>
      <c r="S44" s="2">
        <v>1.2116119999999999</v>
      </c>
      <c r="T44" s="2">
        <v>1</v>
      </c>
      <c r="U44" s="2">
        <v>0.55858699999999994</v>
      </c>
      <c r="V44" s="2">
        <v>1.7902309999999999</v>
      </c>
      <c r="W44" s="2">
        <v>0.68083800000000005</v>
      </c>
      <c r="X44" s="2">
        <v>1.468777</v>
      </c>
      <c r="Y44" s="2">
        <f t="shared" si="1"/>
        <v>1.0592697</v>
      </c>
      <c r="Z44" s="2"/>
      <c r="AA44" s="2">
        <v>1</v>
      </c>
      <c r="AB44" s="2">
        <v>0.78755799999999998</v>
      </c>
      <c r="AC44" s="2">
        <v>1.269747</v>
      </c>
      <c r="AD44" s="2">
        <v>0.82534700000000005</v>
      </c>
      <c r="AE44" s="2">
        <v>1.2116119999999999</v>
      </c>
      <c r="AF44" s="2">
        <v>1</v>
      </c>
      <c r="AG44" s="2">
        <v>0.55858699999999994</v>
      </c>
      <c r="AH44" s="2">
        <v>1.7902309999999999</v>
      </c>
      <c r="AI44" s="2">
        <v>0.68083800000000005</v>
      </c>
      <c r="AJ44" s="2">
        <v>1.468777</v>
      </c>
      <c r="AK44" s="2">
        <f t="shared" si="2"/>
        <v>1.0592697</v>
      </c>
    </row>
    <row r="45" spans="2:37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6"/>
  <sheetViews>
    <sheetView tabSelected="1" workbookViewId="0">
      <selection activeCell="H17" sqref="H17"/>
    </sheetView>
  </sheetViews>
  <sheetFormatPr defaultRowHeight="15"/>
  <sheetData>
    <row r="1" spans="1:22" ht="27">
      <c r="A1" s="1" t="s">
        <v>85</v>
      </c>
      <c r="B1" s="1" t="s">
        <v>86</v>
      </c>
      <c r="C1" s="1" t="s">
        <v>2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5</v>
      </c>
      <c r="L1" s="1" t="s">
        <v>94</v>
      </c>
      <c r="M1" s="1" t="s">
        <v>95</v>
      </c>
      <c r="N1" s="1" t="s">
        <v>96</v>
      </c>
      <c r="O1" s="1" t="s">
        <v>97</v>
      </c>
      <c r="P1" s="1" t="s">
        <v>98</v>
      </c>
      <c r="Q1" s="1" t="s">
        <v>99</v>
      </c>
      <c r="R1" s="1" t="s">
        <v>100</v>
      </c>
      <c r="S1" s="1"/>
      <c r="T1" s="1" t="s">
        <v>86</v>
      </c>
      <c r="U1" s="1"/>
      <c r="V1" s="1"/>
    </row>
    <row r="2" spans="1:22">
      <c r="A2" s="1">
        <v>1</v>
      </c>
      <c r="B2" s="1">
        <v>134735</v>
      </c>
      <c r="C2" s="1">
        <v>11602.5574477396</v>
      </c>
      <c r="D2" s="1">
        <v>8.6113908396033695E-2</v>
      </c>
      <c r="E2" s="1">
        <v>11566.4657063583</v>
      </c>
      <c r="F2" s="1">
        <v>8.87370135394559E-2</v>
      </c>
      <c r="G2" s="1">
        <v>143493</v>
      </c>
      <c r="H2" s="1">
        <v>1.06500166994471</v>
      </c>
      <c r="I2" s="1">
        <v>12.9254</v>
      </c>
      <c r="J2" s="1">
        <v>9.5932014695513404E-5</v>
      </c>
      <c r="K2" s="1">
        <v>129.84</v>
      </c>
      <c r="L2" s="1">
        <v>9.6366942516792203E-4</v>
      </c>
      <c r="M2" s="1">
        <v>2011</v>
      </c>
      <c r="N2" s="1">
        <v>6.2976367183357404E-2</v>
      </c>
      <c r="O2" s="1">
        <v>-9.2518707976296</v>
      </c>
      <c r="P2" s="1">
        <v>-6.9447622421145097</v>
      </c>
      <c r="Q2" s="1">
        <v>-2.45208434289352</v>
      </c>
      <c r="R2" s="1">
        <v>8.2900986676407398E-2</v>
      </c>
      <c r="S2" s="3">
        <v>2001</v>
      </c>
      <c r="T2" s="1">
        <v>127627</v>
      </c>
      <c r="U2" s="1"/>
      <c r="V2" s="1"/>
    </row>
    <row r="3" spans="1:22">
      <c r="A3" s="1">
        <v>1</v>
      </c>
      <c r="B3" s="1">
        <v>134091</v>
      </c>
      <c r="C3" s="1">
        <v>9777.2948668544104</v>
      </c>
      <c r="D3" s="1">
        <v>7.2915369911883798E-2</v>
      </c>
      <c r="E3" s="1">
        <v>10574.43</v>
      </c>
      <c r="F3" s="1">
        <v>0.22053655787985199</v>
      </c>
      <c r="G3" s="1">
        <v>104765.3</v>
      </c>
      <c r="H3" s="1">
        <v>0.78130001267795801</v>
      </c>
      <c r="I3" s="1">
        <v>16.025449999999999</v>
      </c>
      <c r="J3" s="1">
        <v>1.1951174948356E-4</v>
      </c>
      <c r="K3" s="1">
        <v>187.72923299999999</v>
      </c>
      <c r="L3" s="1">
        <v>1.40001366982124E-3</v>
      </c>
      <c r="M3" s="1">
        <v>2010</v>
      </c>
      <c r="N3" s="1">
        <v>-0.246796063752691</v>
      </c>
      <c r="O3" s="1">
        <v>-9.0320958693878506</v>
      </c>
      <c r="P3" s="1">
        <v>-6.5712732782505601</v>
      </c>
      <c r="Q3" s="1">
        <v>-2.6184558266362501</v>
      </c>
      <c r="R3" s="1">
        <v>0.22146869747247799</v>
      </c>
      <c r="S3" s="1"/>
      <c r="T3" s="1"/>
      <c r="U3" s="1"/>
      <c r="V3" s="1"/>
    </row>
    <row r="4" spans="1:22">
      <c r="A4" s="1">
        <v>1</v>
      </c>
      <c r="B4" s="1">
        <v>133450</v>
      </c>
      <c r="C4" s="1">
        <v>7976.2076567706799</v>
      </c>
      <c r="D4" s="1">
        <v>5.9769259323871698E-2</v>
      </c>
      <c r="E4" s="1">
        <v>10206.549999999999</v>
      </c>
      <c r="F4" s="1">
        <v>0.14562661329695401</v>
      </c>
      <c r="G4" s="1">
        <v>80235.500799999994</v>
      </c>
      <c r="H4" s="1">
        <v>0.60124017085050596</v>
      </c>
      <c r="I4" s="1">
        <v>14.9861247</v>
      </c>
      <c r="J4" s="1">
        <v>1.12297674784563E-4</v>
      </c>
      <c r="K4" s="1">
        <v>261.34893699999998</v>
      </c>
      <c r="L4" s="1">
        <v>1.95840342450356E-3</v>
      </c>
      <c r="M4" s="1">
        <v>2009</v>
      </c>
      <c r="N4" s="1">
        <v>-0.50876080555358105</v>
      </c>
      <c r="O4" s="1">
        <v>-9.09435740182548</v>
      </c>
      <c r="P4" s="1">
        <v>-6.2356257170246598</v>
      </c>
      <c r="Q4" s="1">
        <v>-2.8172638083279602</v>
      </c>
      <c r="R4" s="1">
        <v>0.15323410948320401</v>
      </c>
      <c r="S4" s="1"/>
      <c r="T4" s="1"/>
      <c r="U4" s="1"/>
      <c r="V4" s="1"/>
    </row>
    <row r="5" spans="1:22">
      <c r="A5" s="1">
        <v>1</v>
      </c>
      <c r="B5" s="1">
        <v>132802</v>
      </c>
      <c r="C5" s="1">
        <v>7244.5104479213696</v>
      </c>
      <c r="D5" s="1">
        <v>5.4551214950990003E-2</v>
      </c>
      <c r="E5" s="1">
        <v>9356.17</v>
      </c>
      <c r="F5" s="1">
        <v>0.44212481696722999</v>
      </c>
      <c r="G5" s="1">
        <v>72209</v>
      </c>
      <c r="H5" s="1">
        <v>0.54373428111022404</v>
      </c>
      <c r="I5" s="1">
        <v>14.8675</v>
      </c>
      <c r="J5" s="1">
        <v>1.11952380235237E-4</v>
      </c>
      <c r="K5" s="1">
        <v>247</v>
      </c>
      <c r="L5" s="1">
        <v>1.85991174831704E-3</v>
      </c>
      <c r="M5" s="1">
        <v>2008</v>
      </c>
      <c r="N5" s="1">
        <v>-0.60929460530013202</v>
      </c>
      <c r="O5" s="1">
        <v>-9.0974369535534194</v>
      </c>
      <c r="P5" s="1">
        <v>-6.2872262395240499</v>
      </c>
      <c r="Q5" s="1">
        <v>-2.9086152947056201</v>
      </c>
      <c r="R5" s="1">
        <v>0.34328049580563902</v>
      </c>
      <c r="S5" s="1"/>
      <c r="T5" s="1"/>
      <c r="U5" s="1"/>
      <c r="V5" s="1"/>
    </row>
    <row r="6" spans="1:22">
      <c r="A6" s="1">
        <v>1</v>
      </c>
      <c r="B6" s="1">
        <v>132129</v>
      </c>
      <c r="C6" s="1">
        <v>5867.3206661251197</v>
      </c>
      <c r="D6" s="1">
        <v>4.4406002210908402E-2</v>
      </c>
      <c r="E6" s="1">
        <v>7170.7538175418204</v>
      </c>
      <c r="F6" s="1">
        <v>0.172474641435332</v>
      </c>
      <c r="G6" s="1">
        <v>73039.653999999995</v>
      </c>
      <c r="H6" s="1">
        <v>0.55279048505627104</v>
      </c>
      <c r="I6" s="1">
        <v>17.527833000000001</v>
      </c>
      <c r="J6" s="1">
        <v>1.3265697159594E-4</v>
      </c>
      <c r="K6" s="1">
        <v>361.75447259999999</v>
      </c>
      <c r="L6" s="1">
        <v>2.73788852258021E-3</v>
      </c>
      <c r="M6" s="1">
        <v>2007</v>
      </c>
      <c r="N6" s="1">
        <v>-0.59277621894838906</v>
      </c>
      <c r="O6" s="1">
        <v>-8.9277439224408592</v>
      </c>
      <c r="P6" s="1">
        <v>-5.9005682678533704</v>
      </c>
      <c r="Q6" s="1">
        <v>-3.1143806337502502</v>
      </c>
      <c r="R6" s="1">
        <v>0.17353230685031101</v>
      </c>
      <c r="S6" s="1"/>
      <c r="T6" s="1"/>
      <c r="U6" s="1"/>
      <c r="V6" s="1"/>
    </row>
    <row r="7" spans="1:22">
      <c r="A7" s="1">
        <v>1</v>
      </c>
      <c r="B7" s="1">
        <v>131448</v>
      </c>
      <c r="C7" s="1">
        <v>4770.3940142789097</v>
      </c>
      <c r="D7" s="1">
        <v>3.6291111422607499E-2</v>
      </c>
      <c r="E7" s="1">
        <v>6786.5387954837097</v>
      </c>
      <c r="F7" s="1">
        <v>1.7094865155726498E-2</v>
      </c>
      <c r="G7" s="1">
        <v>54023</v>
      </c>
      <c r="H7" s="1">
        <v>0.410983811088796</v>
      </c>
      <c r="I7" s="1">
        <v>14.5</v>
      </c>
      <c r="J7" s="1">
        <v>1.1030978029334801E-4</v>
      </c>
      <c r="K7" s="1">
        <v>374.14630799999998</v>
      </c>
      <c r="L7" s="1">
        <v>2.8463446229687801E-3</v>
      </c>
      <c r="M7" s="1">
        <v>2006</v>
      </c>
      <c r="N7" s="1">
        <v>-0.88920145434002895</v>
      </c>
      <c r="O7" s="1">
        <v>-9.1122179657051401</v>
      </c>
      <c r="P7" s="1">
        <v>-5.8617196963541103</v>
      </c>
      <c r="Q7" s="1">
        <v>-3.3161824320864901</v>
      </c>
      <c r="R7" s="1">
        <v>1.6614721881405E-2</v>
      </c>
      <c r="S7" s="1"/>
      <c r="T7" s="1"/>
      <c r="U7" s="1"/>
      <c r="V7" s="1"/>
    </row>
    <row r="8" spans="1:22">
      <c r="A8" s="1">
        <v>1</v>
      </c>
      <c r="B8" s="1">
        <v>130756</v>
      </c>
      <c r="C8" s="1">
        <v>3977.02721717042</v>
      </c>
      <c r="D8" s="1">
        <v>3.04156384194256E-2</v>
      </c>
      <c r="E8" s="1">
        <v>6916.9463155297799</v>
      </c>
      <c r="F8" s="1">
        <v>7.6237699132848905E-2</v>
      </c>
      <c r="G8" s="1">
        <v>46650</v>
      </c>
      <c r="H8" s="1">
        <v>0.35677139098779398</v>
      </c>
      <c r="I8" s="1">
        <v>21.0412</v>
      </c>
      <c r="J8" s="1">
        <v>1.6091957539233399E-4</v>
      </c>
      <c r="K8" s="1">
        <v>444</v>
      </c>
      <c r="L8" s="1">
        <v>3.3956376762825399E-3</v>
      </c>
      <c r="M8" s="1">
        <v>2005</v>
      </c>
      <c r="N8" s="1">
        <v>-1.03066006370015</v>
      </c>
      <c r="O8" s="1">
        <v>-8.7346058495119792</v>
      </c>
      <c r="P8" s="1">
        <v>-5.6852637075434096</v>
      </c>
      <c r="Q8" s="1">
        <v>-3.4927983811478098</v>
      </c>
      <c r="R8" s="1">
        <v>0.13925727436886201</v>
      </c>
      <c r="S8" s="1"/>
      <c r="T8" s="1"/>
      <c r="U8" s="1"/>
      <c r="V8" s="1"/>
    </row>
    <row r="9" spans="1:22">
      <c r="A9" s="1">
        <v>1</v>
      </c>
      <c r="B9" s="1">
        <v>129988</v>
      </c>
      <c r="C9" s="1">
        <v>3503.5325854243401</v>
      </c>
      <c r="D9" s="1">
        <v>2.69527386022121E-2</v>
      </c>
      <c r="E9" s="1">
        <v>6343.26449318708</v>
      </c>
      <c r="F9" s="1">
        <v>8.5987206547869597E-3</v>
      </c>
      <c r="G9" s="1">
        <v>49983</v>
      </c>
      <c r="H9" s="1">
        <v>0.38452010954857402</v>
      </c>
      <c r="I9" s="1">
        <v>15.209300000000001</v>
      </c>
      <c r="J9" s="1">
        <v>1.17005415884543E-4</v>
      </c>
      <c r="K9" s="1">
        <v>461.39004199999999</v>
      </c>
      <c r="L9" s="1">
        <v>3.5494818137058802E-3</v>
      </c>
      <c r="M9" s="1">
        <v>2004</v>
      </c>
      <c r="N9" s="1">
        <v>-0.95575919088761596</v>
      </c>
      <c r="O9" s="1">
        <v>-9.0532903346263698</v>
      </c>
      <c r="P9" s="1">
        <v>-5.6409536541193503</v>
      </c>
      <c r="Q9" s="1">
        <v>-3.61367036889704</v>
      </c>
      <c r="R9" s="1">
        <v>8.3267610572795997E-3</v>
      </c>
      <c r="S9" s="1"/>
      <c r="T9" s="1"/>
      <c r="U9" s="1"/>
      <c r="V9" s="1"/>
    </row>
    <row r="10" spans="1:22">
      <c r="A10" s="1">
        <v>1</v>
      </c>
      <c r="B10" s="1">
        <v>129227</v>
      </c>
      <c r="C10" s="1">
        <v>1171.6400000000001</v>
      </c>
      <c r="D10" s="1">
        <v>9.0665263451136392E-3</v>
      </c>
      <c r="E10" s="1">
        <v>5395.8420334496896</v>
      </c>
      <c r="F10" s="1">
        <v>6.9445250134316405E-2</v>
      </c>
      <c r="G10" s="1">
        <v>53168</v>
      </c>
      <c r="H10" s="1">
        <v>0.41143104769127198</v>
      </c>
      <c r="I10" s="1">
        <v>155244</v>
      </c>
      <c r="J10" s="1">
        <v>1.2013278958731499</v>
      </c>
      <c r="K10" s="1">
        <v>532</v>
      </c>
      <c r="L10" s="1">
        <v>4.1167867396132403E-3</v>
      </c>
      <c r="M10" s="1">
        <v>2003</v>
      </c>
      <c r="N10" s="1">
        <v>-0.88811383623150697</v>
      </c>
      <c r="O10" s="1">
        <v>0.18342752488002001</v>
      </c>
      <c r="P10" s="1">
        <v>-5.49268233748424</v>
      </c>
      <c r="Q10" s="1">
        <v>-4.7031660711099397</v>
      </c>
      <c r="R10" s="1">
        <v>7.3222805762901397E-2</v>
      </c>
      <c r="S10" s="1"/>
      <c r="T10" s="1"/>
      <c r="U10" s="1"/>
      <c r="V10" s="1"/>
    </row>
    <row r="11" spans="1:22">
      <c r="A11" s="1">
        <v>1</v>
      </c>
      <c r="B11" s="1">
        <v>128453</v>
      </c>
      <c r="C11" s="1">
        <v>1002.7</v>
      </c>
      <c r="D11" s="1">
        <v>7.8059679415817497E-3</v>
      </c>
      <c r="E11" s="1">
        <v>4242.42</v>
      </c>
      <c r="F11" s="1">
        <v>9.6813362222298596E-2</v>
      </c>
      <c r="G11" s="1">
        <v>48571</v>
      </c>
      <c r="H11" s="1">
        <v>0.37812273749931902</v>
      </c>
      <c r="I11" s="1">
        <v>185960</v>
      </c>
      <c r="J11" s="1">
        <v>1.4476890380139</v>
      </c>
      <c r="K11" s="1">
        <v>562</v>
      </c>
      <c r="L11" s="1">
        <v>4.3751411021930196E-3</v>
      </c>
      <c r="M11" s="1">
        <v>2002</v>
      </c>
      <c r="N11" s="1">
        <v>-0.97253643368780796</v>
      </c>
      <c r="O11" s="1">
        <v>0.36996851814802201</v>
      </c>
      <c r="P11" s="1">
        <v>-5.43181650776281</v>
      </c>
      <c r="Q11" s="1">
        <v>-4.85286671712662</v>
      </c>
      <c r="R11" s="1">
        <v>7.9697938386690606E-2</v>
      </c>
      <c r="S11" s="1"/>
      <c r="T11" s="1"/>
      <c r="U11" s="1"/>
      <c r="V11" s="1"/>
    </row>
    <row r="12" spans="1:22">
      <c r="A12" s="4">
        <v>1</v>
      </c>
      <c r="B12" s="1">
        <v>127627</v>
      </c>
      <c r="C12" s="1">
        <v>823.4</v>
      </c>
      <c r="D12" s="1">
        <v>6.4516129032258099E-3</v>
      </c>
      <c r="E12" s="1">
        <v>4053.14</v>
      </c>
      <c r="F12" s="1">
        <v>3.10953707198212E-2</v>
      </c>
      <c r="G12" s="1">
        <v>50644</v>
      </c>
      <c r="H12" s="1">
        <v>0.396812586678367</v>
      </c>
      <c r="I12" s="1">
        <v>177672</v>
      </c>
      <c r="J12" s="1">
        <v>1.3921192224215899</v>
      </c>
      <c r="K12" s="1">
        <v>619</v>
      </c>
      <c r="L12" s="1">
        <v>4.8500709097604698E-3</v>
      </c>
      <c r="M12" s="1">
        <v>2001</v>
      </c>
      <c r="N12" s="1">
        <v>-0.92429118361490703</v>
      </c>
      <c r="O12" s="1">
        <v>0.33082720653599301</v>
      </c>
      <c r="P12" s="1">
        <v>-5.32876195357046</v>
      </c>
      <c r="Q12" s="1">
        <v>-5.0434251169192503</v>
      </c>
      <c r="R12" s="1">
        <v>2.9050300555761199E-2</v>
      </c>
      <c r="S12" s="1"/>
      <c r="T12" s="1"/>
      <c r="U12" s="1"/>
      <c r="V12" s="1"/>
    </row>
    <row r="13" spans="1:22">
      <c r="A13" s="1">
        <v>2</v>
      </c>
      <c r="B13" s="1">
        <v>134735</v>
      </c>
      <c r="C13" s="1">
        <v>4816.5984803785104</v>
      </c>
      <c r="D13" s="1">
        <v>3.57486805980518E-2</v>
      </c>
      <c r="E13" s="1">
        <v>3934.35649114748</v>
      </c>
      <c r="F13" s="1">
        <v>3.0184072999246501E-2</v>
      </c>
      <c r="G13" s="1">
        <v>8172</v>
      </c>
      <c r="H13" s="1">
        <v>6.06523917319182E-2</v>
      </c>
      <c r="I13" s="1">
        <v>2.5145</v>
      </c>
      <c r="J13" s="1">
        <v>1.86625598396853E-5</v>
      </c>
      <c r="K13" s="1">
        <v>0.01</v>
      </c>
      <c r="L13" s="1">
        <v>7.4219764723345798E-8</v>
      </c>
      <c r="M13" s="1">
        <v>2011</v>
      </c>
      <c r="N13" s="1">
        <v>-2.8025962093833301</v>
      </c>
      <c r="O13" s="1">
        <v>-10.888991188691</v>
      </c>
      <c r="P13" s="1">
        <v>-16.416235351308899</v>
      </c>
      <c r="Q13" s="1">
        <v>-3.33124191687138</v>
      </c>
      <c r="R13" s="1">
        <v>2.81989367654077E-2</v>
      </c>
      <c r="S13" s="3">
        <v>2002</v>
      </c>
      <c r="T13" s="1">
        <v>128453</v>
      </c>
      <c r="U13" s="1"/>
      <c r="V13" s="1"/>
    </row>
    <row r="14" spans="1:22">
      <c r="A14" s="1">
        <v>2</v>
      </c>
      <c r="B14" s="1">
        <v>134091</v>
      </c>
      <c r="C14" s="1">
        <v>4616.05112266793</v>
      </c>
      <c r="D14" s="1">
        <v>3.4424764694632203E-2</v>
      </c>
      <c r="E14" s="1">
        <v>4057.55</v>
      </c>
      <c r="F14" s="1">
        <v>8.4622822263270406E-2</v>
      </c>
      <c r="G14" s="1">
        <v>11554.6</v>
      </c>
      <c r="H14" s="1">
        <v>8.6169839884854299E-2</v>
      </c>
      <c r="I14" s="1">
        <v>3.5589400000000002</v>
      </c>
      <c r="J14" s="1">
        <v>2.6541229463573199E-5</v>
      </c>
      <c r="K14" s="1">
        <v>3.8550000000000001E-2</v>
      </c>
      <c r="L14" s="1">
        <v>2.8749133051435202E-7</v>
      </c>
      <c r="M14" s="1">
        <v>2010</v>
      </c>
      <c r="N14" s="1">
        <v>-2.4514350478631601</v>
      </c>
      <c r="O14" s="1">
        <v>-10.536811205205799</v>
      </c>
      <c r="P14" s="1">
        <v>-15.062073131896399</v>
      </c>
      <c r="Q14" s="1">
        <v>-3.3689790696955799</v>
      </c>
      <c r="R14" s="1">
        <v>8.4980496672582201E-2</v>
      </c>
      <c r="S14" s="1"/>
      <c r="T14" s="1"/>
      <c r="U14" s="1"/>
      <c r="V14" s="1"/>
    </row>
    <row r="15" spans="1:22">
      <c r="A15" s="1">
        <v>2</v>
      </c>
      <c r="B15" s="1">
        <v>133450</v>
      </c>
      <c r="C15" s="1">
        <v>4821.8088814933299</v>
      </c>
      <c r="D15" s="1">
        <v>3.61319511539403E-2</v>
      </c>
      <c r="E15" s="1">
        <v>3945.9</v>
      </c>
      <c r="F15" s="1">
        <v>5.6299930280893098E-2</v>
      </c>
      <c r="G15" s="1">
        <v>10197.490100000001</v>
      </c>
      <c r="H15" s="1">
        <v>7.6414313225927302E-2</v>
      </c>
      <c r="I15" s="1">
        <v>3.5301923999999998</v>
      </c>
      <c r="J15" s="1">
        <v>2.6453296365679999E-5</v>
      </c>
      <c r="K15" s="1">
        <v>2.9420999999999999E-2</v>
      </c>
      <c r="L15" s="1">
        <v>2.20464593480704E-7</v>
      </c>
      <c r="M15" s="1">
        <v>2009</v>
      </c>
      <c r="N15" s="1">
        <v>-2.5715852544676099</v>
      </c>
      <c r="O15" s="1">
        <v>-10.5401297811235</v>
      </c>
      <c r="P15" s="1">
        <v>-15.3275287287365</v>
      </c>
      <c r="Q15" s="1">
        <v>-3.3205777315735601</v>
      </c>
      <c r="R15" s="1">
        <v>5.9241023912073497E-2</v>
      </c>
      <c r="S15" s="1"/>
      <c r="T15" s="1"/>
      <c r="U15" s="1"/>
      <c r="V15" s="1"/>
    </row>
    <row r="16" spans="1:22">
      <c r="A16" s="1">
        <v>2</v>
      </c>
      <c r="B16" s="1">
        <v>132802</v>
      </c>
      <c r="C16" s="1">
        <v>4496.7690485247604</v>
      </c>
      <c r="D16" s="1">
        <v>3.3860702764452001E-2</v>
      </c>
      <c r="E16" s="1">
        <v>4210.04</v>
      </c>
      <c r="F16" s="1">
        <v>0.19894499185294001</v>
      </c>
      <c r="G16" s="1">
        <v>11209</v>
      </c>
      <c r="H16" s="1">
        <v>8.4403849339618406E-2</v>
      </c>
      <c r="I16" s="1">
        <v>3.1387</v>
      </c>
      <c r="J16" s="1">
        <v>2.3634433216367199E-5</v>
      </c>
      <c r="K16" s="1">
        <v>0.03</v>
      </c>
      <c r="L16" s="1">
        <v>2.259002123462E-7</v>
      </c>
      <c r="M16" s="1">
        <v>2008</v>
      </c>
      <c r="N16" s="1">
        <v>-2.4721422701309299</v>
      </c>
      <c r="O16" s="1">
        <v>-10.6528058746977</v>
      </c>
      <c r="P16" s="1">
        <v>-15.303172473471999</v>
      </c>
      <c r="Q16" s="1">
        <v>-3.38550014748804</v>
      </c>
      <c r="R16" s="1">
        <v>0.154467545861348</v>
      </c>
      <c r="S16" s="1"/>
      <c r="T16" s="1"/>
      <c r="U16" s="1"/>
      <c r="V16" s="1"/>
    </row>
    <row r="17" spans="1:22">
      <c r="A17" s="1">
        <v>2</v>
      </c>
      <c r="B17" s="1">
        <v>132129</v>
      </c>
      <c r="C17" s="1">
        <v>4293.8253458563604</v>
      </c>
      <c r="D17" s="1">
        <v>3.24972212448165E-2</v>
      </c>
      <c r="E17" s="1">
        <v>3677.4859471578402</v>
      </c>
      <c r="F17" s="1">
        <v>8.8452774458370007E-2</v>
      </c>
      <c r="G17" s="1">
        <v>9987.9541000000008</v>
      </c>
      <c r="H17" s="1">
        <v>7.5592444504991294E-2</v>
      </c>
      <c r="I17" s="1">
        <v>3.0393279999999998</v>
      </c>
      <c r="J17" s="1">
        <v>2.3002732178401398E-5</v>
      </c>
      <c r="K17" s="1">
        <v>8.1600000000000006E-2</v>
      </c>
      <c r="L17" s="1">
        <v>6.1757827577594602E-7</v>
      </c>
      <c r="M17" s="1">
        <v>2007</v>
      </c>
      <c r="N17" s="1">
        <v>-2.5823989412011898</v>
      </c>
      <c r="O17" s="1">
        <v>-10.6798975587249</v>
      </c>
      <c r="P17" s="1">
        <v>-14.2974600140878</v>
      </c>
      <c r="Q17" s="1">
        <v>-3.42660069346128</v>
      </c>
      <c r="R17" s="1">
        <v>8.8995192982188706E-2</v>
      </c>
      <c r="S17" s="1"/>
      <c r="T17" s="1"/>
      <c r="U17" s="1"/>
      <c r="V17" s="1"/>
    </row>
    <row r="18" spans="1:22">
      <c r="A18" s="1">
        <v>2</v>
      </c>
      <c r="B18" s="1">
        <v>131448</v>
      </c>
      <c r="C18" s="1">
        <v>4072.9926519946298</v>
      </c>
      <c r="D18" s="1">
        <v>3.0985581005375702E-2</v>
      </c>
      <c r="E18" s="1">
        <v>3626.2</v>
      </c>
      <c r="F18" s="1">
        <v>9.1341701411841794E-3</v>
      </c>
      <c r="G18" s="1">
        <v>11177</v>
      </c>
      <c r="H18" s="1">
        <v>8.5029821678534498E-2</v>
      </c>
      <c r="I18" s="1">
        <v>3</v>
      </c>
      <c r="J18" s="1">
        <v>2.2822713164140999E-5</v>
      </c>
      <c r="K18" s="1">
        <v>10.739380000000001</v>
      </c>
      <c r="L18" s="1">
        <v>8.1700596433570698E-5</v>
      </c>
      <c r="M18" s="1">
        <v>2006</v>
      </c>
      <c r="N18" s="1">
        <v>-2.4647532407460502</v>
      </c>
      <c r="O18" s="1">
        <v>-10.687754326463599</v>
      </c>
      <c r="P18" s="1">
        <v>-9.4124492558364601</v>
      </c>
      <c r="Q18" s="1">
        <v>-3.4742333115618198</v>
      </c>
      <c r="R18" s="1">
        <v>8.8776188130604405E-3</v>
      </c>
      <c r="S18" s="1"/>
      <c r="T18" s="1"/>
      <c r="U18" s="1"/>
      <c r="V18" s="1"/>
    </row>
    <row r="19" spans="1:22">
      <c r="A19" s="1">
        <v>2</v>
      </c>
      <c r="B19" s="1">
        <v>130756</v>
      </c>
      <c r="C19" s="1">
        <v>4046.8462005122801</v>
      </c>
      <c r="D19" s="1">
        <v>3.0949602316622402E-2</v>
      </c>
      <c r="E19" s="1">
        <v>3761.3286938267402</v>
      </c>
      <c r="F19" s="1">
        <v>4.1456884616250099E-2</v>
      </c>
      <c r="G19" s="1">
        <v>11252</v>
      </c>
      <c r="H19" s="1">
        <v>8.6053412462907999E-2</v>
      </c>
      <c r="I19" s="1">
        <v>3.2176999999999998</v>
      </c>
      <c r="J19" s="1">
        <v>2.46084309706629E-5</v>
      </c>
      <c r="K19" s="1">
        <v>1</v>
      </c>
      <c r="L19" s="1">
        <v>7.6478326042399593E-6</v>
      </c>
      <c r="M19" s="1">
        <v>2005</v>
      </c>
      <c r="N19" s="1">
        <v>-2.4527871003658901</v>
      </c>
      <c r="O19" s="1">
        <v>-10.6124214513572</v>
      </c>
      <c r="P19" s="1">
        <v>-11.7810882699756</v>
      </c>
      <c r="Q19" s="1">
        <v>-3.4753951291546801</v>
      </c>
      <c r="R19" s="1">
        <v>7.5725957382623693E-2</v>
      </c>
      <c r="S19" s="1"/>
      <c r="T19" s="1"/>
      <c r="U19" s="1"/>
      <c r="V19" s="1"/>
    </row>
    <row r="20" spans="1:22">
      <c r="A20" s="1">
        <v>2</v>
      </c>
      <c r="B20" s="1">
        <v>129988</v>
      </c>
      <c r="C20" s="1">
        <v>4082.13778112198</v>
      </c>
      <c r="D20" s="1">
        <v>3.1403958681739702E-2</v>
      </c>
      <c r="E20" s="1">
        <v>3625.6460410015002</v>
      </c>
      <c r="F20" s="1">
        <v>4.9148064901267099E-3</v>
      </c>
      <c r="G20" s="1">
        <v>10372</v>
      </c>
      <c r="H20" s="1">
        <v>7.9791980798227496E-2</v>
      </c>
      <c r="I20" s="1">
        <v>2.4912000000000001</v>
      </c>
      <c r="J20" s="1">
        <v>1.91648459857833E-5</v>
      </c>
      <c r="K20" s="1">
        <v>2.1312600000000002</v>
      </c>
      <c r="L20" s="1">
        <v>1.6395821152721799E-5</v>
      </c>
      <c r="M20" s="1">
        <v>2004</v>
      </c>
      <c r="N20" s="1">
        <v>-2.5283322708262399</v>
      </c>
      <c r="O20" s="1">
        <v>-10.862432895387199</v>
      </c>
      <c r="P20" s="1">
        <v>-11.018484063363999</v>
      </c>
      <c r="Q20" s="1">
        <v>-3.4608213213475501</v>
      </c>
      <c r="R20" s="1">
        <v>4.7593614130573298E-3</v>
      </c>
      <c r="S20" s="1"/>
      <c r="T20" s="1"/>
      <c r="U20" s="1"/>
      <c r="V20" s="1"/>
    </row>
    <row r="21" spans="1:22">
      <c r="A21" s="1">
        <v>2</v>
      </c>
      <c r="B21" s="1">
        <v>129227</v>
      </c>
      <c r="C21" s="1">
        <v>886.49</v>
      </c>
      <c r="D21" s="1">
        <v>6.8599441293228196E-3</v>
      </c>
      <c r="E21" s="1">
        <v>4618.4296875513801</v>
      </c>
      <c r="F21" s="1">
        <v>5.9439843288872099E-2</v>
      </c>
      <c r="G21" s="1">
        <v>10644</v>
      </c>
      <c r="H21" s="1">
        <v>8.2366688076021294E-2</v>
      </c>
      <c r="I21" s="1">
        <v>23538</v>
      </c>
      <c r="J21" s="1">
        <v>0.18214459826506799</v>
      </c>
      <c r="K21" s="1">
        <v>2.14</v>
      </c>
      <c r="L21" s="1">
        <v>1.65600068097224E-5</v>
      </c>
      <c r="M21" s="1">
        <v>2003</v>
      </c>
      <c r="N21" s="1">
        <v>-2.4965741947283</v>
      </c>
      <c r="O21" s="1">
        <v>-1.70295441138828</v>
      </c>
      <c r="P21" s="1">
        <v>-11.008519997792099</v>
      </c>
      <c r="Q21" s="1">
        <v>-4.9820559816910901</v>
      </c>
      <c r="R21" s="1">
        <v>6.26731431062649E-2</v>
      </c>
      <c r="S21" s="1"/>
      <c r="T21" s="1"/>
      <c r="U21" s="1"/>
      <c r="V21" s="1"/>
    </row>
    <row r="22" spans="1:22">
      <c r="A22" s="1">
        <v>2</v>
      </c>
      <c r="B22" s="1">
        <v>128453</v>
      </c>
      <c r="C22" s="1">
        <v>644.80999999999995</v>
      </c>
      <c r="D22" s="1">
        <v>5.0198126941371603E-3</v>
      </c>
      <c r="E22" s="1">
        <v>4517.7</v>
      </c>
      <c r="F22" s="1">
        <v>0.103095338630234</v>
      </c>
      <c r="G22" s="1">
        <v>9226</v>
      </c>
      <c r="H22" s="1">
        <v>7.1823935602905301E-2</v>
      </c>
      <c r="I22" s="1">
        <v>33135</v>
      </c>
      <c r="J22" s="1">
        <v>0.25795427121203901</v>
      </c>
      <c r="K22" s="1">
        <v>2</v>
      </c>
      <c r="L22" s="1">
        <v>1.55698971608293E-5</v>
      </c>
      <c r="M22" s="1">
        <v>2002</v>
      </c>
      <c r="N22" s="1">
        <v>-2.6335374935387299</v>
      </c>
      <c r="O22" s="1">
        <v>-1.3549729531341701</v>
      </c>
      <c r="P22" s="1">
        <v>-11.070171177096601</v>
      </c>
      <c r="Q22" s="1">
        <v>-5.2943626578994802</v>
      </c>
      <c r="R22" s="1">
        <v>8.4869337842446504E-2</v>
      </c>
      <c r="S22" s="1"/>
      <c r="T22" s="1"/>
      <c r="U22" s="1"/>
      <c r="V22" s="1"/>
    </row>
    <row r="23" spans="1:22">
      <c r="A23" s="4">
        <v>2</v>
      </c>
      <c r="B23" s="1">
        <v>127627</v>
      </c>
      <c r="C23" s="1">
        <v>702.25</v>
      </c>
      <c r="D23" s="1">
        <v>5.5023623527936903E-3</v>
      </c>
      <c r="E23" s="1">
        <v>4006.02</v>
      </c>
      <c r="F23" s="1">
        <v>3.07338697925604E-2</v>
      </c>
      <c r="G23" s="1">
        <v>18778</v>
      </c>
      <c r="H23" s="1">
        <v>0.14713187648381601</v>
      </c>
      <c r="I23" s="1">
        <v>32217</v>
      </c>
      <c r="J23" s="1">
        <v>0.25243091195436701</v>
      </c>
      <c r="K23" s="1">
        <v>2</v>
      </c>
      <c r="L23" s="1">
        <v>1.56706652980952E-5</v>
      </c>
      <c r="M23" s="1">
        <v>2001</v>
      </c>
      <c r="N23" s="1">
        <v>-1.91642597543656</v>
      </c>
      <c r="O23" s="1">
        <v>-1.3766176837287201</v>
      </c>
      <c r="P23" s="1">
        <v>-11.063720045695099</v>
      </c>
      <c r="Q23" s="1">
        <v>-5.2025777602707004</v>
      </c>
      <c r="R23" s="1">
        <v>2.8712574703166099E-2</v>
      </c>
      <c r="S23" s="1"/>
      <c r="T23" s="1"/>
      <c r="U23" s="1"/>
      <c r="V23" s="1"/>
    </row>
    <row r="24" spans="1:22">
      <c r="A24" s="1">
        <v>3</v>
      </c>
      <c r="B24" s="1">
        <v>134735</v>
      </c>
      <c r="C24" s="1">
        <v>3510.22713341179</v>
      </c>
      <c r="D24" s="1">
        <v>2.6052823196732799E-2</v>
      </c>
      <c r="E24" s="1">
        <v>1920.70207096682</v>
      </c>
      <c r="F24" s="1">
        <v>1.4735474950049E-2</v>
      </c>
      <c r="G24" s="1">
        <v>22643</v>
      </c>
      <c r="H24" s="1">
        <v>0.16805581326307201</v>
      </c>
      <c r="I24" s="1">
        <v>2.6055000000000001</v>
      </c>
      <c r="J24" s="1">
        <v>1.9337959698667799E-5</v>
      </c>
      <c r="K24" s="1">
        <v>56.35</v>
      </c>
      <c r="L24" s="1">
        <v>4.1822837421605401E-4</v>
      </c>
      <c r="M24" s="1">
        <v>2011</v>
      </c>
      <c r="N24" s="1">
        <v>-1.78345913294832</v>
      </c>
      <c r="O24" s="1">
        <v>-10.853440569953699</v>
      </c>
      <c r="P24" s="1">
        <v>-7.7794829248350599</v>
      </c>
      <c r="Q24" s="1">
        <v>-3.6476291405808299</v>
      </c>
      <c r="R24" s="1">
        <v>1.3766357056420301E-2</v>
      </c>
      <c r="S24" s="3">
        <v>2003</v>
      </c>
      <c r="T24" s="1">
        <v>129227</v>
      </c>
      <c r="U24" s="1"/>
      <c r="V24" s="1"/>
    </row>
    <row r="25" spans="1:22">
      <c r="A25" s="1">
        <v>3</v>
      </c>
      <c r="B25" s="1">
        <v>134091</v>
      </c>
      <c r="C25" s="1">
        <v>3002.7507211664001</v>
      </c>
      <c r="D25" s="1">
        <v>2.2393380026745999E-2</v>
      </c>
      <c r="E25" s="1">
        <v>1573.35</v>
      </c>
      <c r="F25" s="1">
        <v>3.2813229019461598E-2</v>
      </c>
      <c r="G25" s="1">
        <v>15352.5</v>
      </c>
      <c r="H25" s="1">
        <v>0.11449314271651299</v>
      </c>
      <c r="I25" s="1">
        <v>5.2769199999999996</v>
      </c>
      <c r="J25" s="1">
        <v>3.9353275014728798E-5</v>
      </c>
      <c r="K25" s="1">
        <v>21.617536999999999</v>
      </c>
      <c r="L25" s="1">
        <v>1.6121542087090099E-4</v>
      </c>
      <c r="M25" s="1">
        <v>2010</v>
      </c>
      <c r="N25" s="1">
        <v>-2.1672403467199999</v>
      </c>
      <c r="O25" s="1">
        <v>-10.1429313587438</v>
      </c>
      <c r="P25" s="1">
        <v>-8.7327690694963103</v>
      </c>
      <c r="Q25" s="1">
        <v>-3.7989898983203401</v>
      </c>
      <c r="R25" s="1">
        <v>3.2951920355832297E-2</v>
      </c>
      <c r="S25" s="1"/>
      <c r="T25" s="1"/>
      <c r="U25" s="1"/>
      <c r="V25" s="1"/>
    </row>
    <row r="26" spans="1:22">
      <c r="A26" s="1">
        <v>3</v>
      </c>
      <c r="B26" s="1">
        <v>133450</v>
      </c>
      <c r="C26" s="1">
        <v>2235.4761306436999</v>
      </c>
      <c r="D26" s="1">
        <v>1.6751413493021401E-2</v>
      </c>
      <c r="E26" s="1">
        <v>1250.9000000000001</v>
      </c>
      <c r="F26" s="1">
        <v>1.7847787016490299E-2</v>
      </c>
      <c r="G26" s="1">
        <v>15546.247600000001</v>
      </c>
      <c r="H26" s="1">
        <v>0.116494923941551</v>
      </c>
      <c r="I26" s="1">
        <v>5.4538086000000003</v>
      </c>
      <c r="J26" s="1">
        <v>4.0867805170475798E-5</v>
      </c>
      <c r="K26" s="1">
        <v>25.533954000000001</v>
      </c>
      <c r="L26" s="1">
        <v>1.9133723491944501E-4</v>
      </c>
      <c r="M26" s="1">
        <v>2009</v>
      </c>
      <c r="N26" s="1">
        <v>-2.1499075782428001</v>
      </c>
      <c r="O26" s="1">
        <v>-10.105167964534401</v>
      </c>
      <c r="P26" s="1">
        <v>-8.5614730589556807</v>
      </c>
      <c r="Q26" s="1">
        <v>-4.0892726366284302</v>
      </c>
      <c r="R26" s="1">
        <v>1.8780150741684501E-2</v>
      </c>
      <c r="S26" s="1"/>
      <c r="T26" s="1"/>
      <c r="U26" s="1"/>
      <c r="V26" s="1"/>
    </row>
    <row r="27" spans="1:22">
      <c r="A27" s="1">
        <v>3</v>
      </c>
      <c r="B27" s="1">
        <v>132802</v>
      </c>
      <c r="C27" s="1">
        <v>1642.9210809307301</v>
      </c>
      <c r="D27" s="1">
        <v>1.2371207368343301E-2</v>
      </c>
      <c r="E27" s="1">
        <v>1408.03</v>
      </c>
      <c r="F27" s="1">
        <v>6.6536307702229597E-2</v>
      </c>
      <c r="G27" s="1">
        <v>16859</v>
      </c>
      <c r="H27" s="1">
        <v>0.126948389331486</v>
      </c>
      <c r="I27" s="1">
        <v>5.3083999999999998</v>
      </c>
      <c r="J27" s="1">
        <v>3.9972289573952202E-5</v>
      </c>
      <c r="K27" s="1">
        <v>65</v>
      </c>
      <c r="L27" s="1">
        <v>4.8945046008343305E-4</v>
      </c>
      <c r="M27" s="1">
        <v>2008</v>
      </c>
      <c r="N27" s="1">
        <v>-2.06397465833623</v>
      </c>
      <c r="O27" s="1">
        <v>-10.1273241045711</v>
      </c>
      <c r="P27" s="1">
        <v>-7.6222273062563897</v>
      </c>
      <c r="Q27" s="1">
        <v>-4.3923834927859202</v>
      </c>
      <c r="R27" s="1">
        <v>5.1661014764504402E-2</v>
      </c>
      <c r="S27" s="1"/>
      <c r="T27" s="1"/>
      <c r="U27" s="1"/>
      <c r="V27" s="1"/>
    </row>
    <row r="28" spans="1:22">
      <c r="A28" s="1">
        <v>3</v>
      </c>
      <c r="B28" s="1">
        <v>132129</v>
      </c>
      <c r="C28" s="1">
        <v>1222.9819856368799</v>
      </c>
      <c r="D28" s="1">
        <v>9.2559694362091601E-3</v>
      </c>
      <c r="E28" s="1">
        <v>1313.83968461322</v>
      </c>
      <c r="F28" s="1">
        <v>3.1601144631800603E-2</v>
      </c>
      <c r="G28" s="1">
        <v>16031.611000000001</v>
      </c>
      <c r="H28" s="1">
        <v>0.121333023030523</v>
      </c>
      <c r="I28" s="1">
        <v>5.3670261000000004</v>
      </c>
      <c r="J28" s="1">
        <v>4.0619592216697297E-5</v>
      </c>
      <c r="K28" s="1">
        <v>229.8321</v>
      </c>
      <c r="L28" s="1">
        <v>1.7394523533819199E-3</v>
      </c>
      <c r="M28" s="1">
        <v>2007</v>
      </c>
      <c r="N28" s="1">
        <v>-2.1092162574575202</v>
      </c>
      <c r="O28" s="1">
        <v>-10.111260040840801</v>
      </c>
      <c r="P28" s="1">
        <v>-6.3541849547322302</v>
      </c>
      <c r="Q28" s="1">
        <v>-4.6824865911479501</v>
      </c>
      <c r="R28" s="1">
        <v>3.1794932179191E-2</v>
      </c>
      <c r="S28" s="1"/>
      <c r="T28" s="1"/>
      <c r="U28" s="1"/>
      <c r="V28" s="1"/>
    </row>
    <row r="29" spans="1:22">
      <c r="A29" s="1">
        <v>3</v>
      </c>
      <c r="B29" s="1">
        <v>131448</v>
      </c>
      <c r="C29" s="1">
        <v>878.95912363830996</v>
      </c>
      <c r="D29" s="1">
        <v>6.6867439872672803E-3</v>
      </c>
      <c r="E29" s="1">
        <v>1111.95</v>
      </c>
      <c r="F29" s="1">
        <v>2.80093223994533E-3</v>
      </c>
      <c r="G29" s="1">
        <v>15431</v>
      </c>
      <c r="H29" s="1">
        <v>0.117392428945286</v>
      </c>
      <c r="I29" s="1">
        <v>5.3</v>
      </c>
      <c r="J29" s="1">
        <v>4.0320126589982298E-5</v>
      </c>
      <c r="K29" s="1">
        <v>115.818652</v>
      </c>
      <c r="L29" s="1">
        <v>8.8109862455115295E-4</v>
      </c>
      <c r="M29" s="1">
        <v>2006</v>
      </c>
      <c r="N29" s="1">
        <v>-2.1422328630604599</v>
      </c>
      <c r="O29" s="1">
        <v>-10.118659794573601</v>
      </c>
      <c r="P29" s="1">
        <v>-7.0343409921515399</v>
      </c>
      <c r="Q29" s="1">
        <v>-5.0076282217834196</v>
      </c>
      <c r="R29" s="1">
        <v>2.7222624894331698E-3</v>
      </c>
      <c r="S29" s="1"/>
      <c r="T29" s="1"/>
      <c r="U29" s="1"/>
      <c r="V29" s="1"/>
    </row>
    <row r="30" spans="1:22">
      <c r="A30" s="1">
        <v>3</v>
      </c>
      <c r="B30" s="1">
        <v>130756</v>
      </c>
      <c r="C30" s="1">
        <v>606.48807594150696</v>
      </c>
      <c r="D30" s="1">
        <v>4.6383192812682198E-3</v>
      </c>
      <c r="E30" s="1">
        <v>946.08972324103604</v>
      </c>
      <c r="F30" s="1">
        <v>1.04276801326607E-2</v>
      </c>
      <c r="G30" s="1">
        <v>14239</v>
      </c>
      <c r="H30" s="1">
        <v>0.10889748845177299</v>
      </c>
      <c r="I30" s="1">
        <v>4.3212999999999999</v>
      </c>
      <c r="J30" s="1">
        <v>3.3048579032702102E-5</v>
      </c>
      <c r="K30" s="1">
        <v>227</v>
      </c>
      <c r="L30" s="1">
        <v>1.73605800116247E-3</v>
      </c>
      <c r="M30" s="1">
        <v>2005</v>
      </c>
      <c r="N30" s="1">
        <v>-2.2173483121946398</v>
      </c>
      <c r="O30" s="1">
        <v>-10.3175319870628</v>
      </c>
      <c r="P30" s="1">
        <v>-6.3561382524942296</v>
      </c>
      <c r="Q30" s="1">
        <v>-5.3734032022274896</v>
      </c>
      <c r="R30" s="1">
        <v>1.9047404758821902E-2</v>
      </c>
      <c r="S30" s="1"/>
      <c r="T30" s="1"/>
      <c r="U30" s="1"/>
      <c r="V30" s="1"/>
    </row>
    <row r="31" spans="1:22">
      <c r="A31" s="1">
        <v>3</v>
      </c>
      <c r="B31" s="1">
        <v>129988</v>
      </c>
      <c r="C31" s="1">
        <v>461.38913746816303</v>
      </c>
      <c r="D31" s="1">
        <v>3.5494748551263399E-3</v>
      </c>
      <c r="E31" s="1">
        <v>692.08267058922797</v>
      </c>
      <c r="F31" s="1">
        <v>9.3816449886448099E-4</v>
      </c>
      <c r="G31" s="1">
        <v>14322</v>
      </c>
      <c r="H31" s="1">
        <v>0.11017940117549301</v>
      </c>
      <c r="I31" s="1">
        <v>5.7190000000000003</v>
      </c>
      <c r="J31" s="1">
        <v>4.3996368895590402E-5</v>
      </c>
      <c r="K31" s="1">
        <v>219.973613</v>
      </c>
      <c r="L31" s="1">
        <v>1.6922609240852999E-3</v>
      </c>
      <c r="M31" s="1">
        <v>2004</v>
      </c>
      <c r="N31" s="1">
        <v>-2.2056453219179102</v>
      </c>
      <c r="O31" s="1">
        <v>-10.031403452551601</v>
      </c>
      <c r="P31" s="1">
        <v>-6.3816898192350102</v>
      </c>
      <c r="Q31" s="1">
        <v>-5.6409556145706796</v>
      </c>
      <c r="R31" s="1">
        <v>9.0849231276260596E-4</v>
      </c>
      <c r="S31" s="1"/>
      <c r="T31" s="1"/>
      <c r="U31" s="1"/>
      <c r="V31" s="1"/>
    </row>
    <row r="32" spans="1:22">
      <c r="A32" s="1">
        <v>3</v>
      </c>
      <c r="B32" s="1">
        <v>129227</v>
      </c>
      <c r="C32" s="1">
        <v>232.87</v>
      </c>
      <c r="D32" s="1">
        <v>1.8020227970934901E-3</v>
      </c>
      <c r="E32" s="1">
        <v>554.15047539502598</v>
      </c>
      <c r="F32" s="1">
        <v>7.1319949949044002E-3</v>
      </c>
      <c r="G32" s="1">
        <v>13031</v>
      </c>
      <c r="H32" s="1">
        <v>0.10083806015770699</v>
      </c>
      <c r="I32" s="1">
        <v>32266</v>
      </c>
      <c r="J32" s="1">
        <v>0.24968466342173101</v>
      </c>
      <c r="K32" s="1">
        <v>226</v>
      </c>
      <c r="L32" s="1">
        <v>1.74886053224171E-3</v>
      </c>
      <c r="M32" s="1">
        <v>2003</v>
      </c>
      <c r="N32" s="1">
        <v>-2.2942394136809798</v>
      </c>
      <c r="O32" s="1">
        <v>-1.3875565035997901</v>
      </c>
      <c r="P32" s="1">
        <v>-6.3487908275536</v>
      </c>
      <c r="Q32" s="1">
        <v>-6.3188454688807401</v>
      </c>
      <c r="R32" s="1">
        <v>7.5199482067357598E-3</v>
      </c>
      <c r="S32" s="1"/>
      <c r="T32" s="1"/>
      <c r="U32" s="1"/>
      <c r="V32" s="1"/>
    </row>
    <row r="33" spans="1:22">
      <c r="A33" s="1">
        <v>3</v>
      </c>
      <c r="B33" s="1">
        <v>128453</v>
      </c>
      <c r="C33" s="1">
        <v>165.38</v>
      </c>
      <c r="D33" s="1">
        <v>1.28747479622897E-3</v>
      </c>
      <c r="E33" s="1">
        <v>399.76</v>
      </c>
      <c r="F33" s="1">
        <v>9.1226492619745601E-3</v>
      </c>
      <c r="G33" s="1">
        <v>13374</v>
      </c>
      <c r="H33" s="1">
        <v>0.10411590231446501</v>
      </c>
      <c r="I33" s="1">
        <v>28166</v>
      </c>
      <c r="J33" s="1">
        <v>0.219270861715958</v>
      </c>
      <c r="K33" s="1">
        <v>158</v>
      </c>
      <c r="L33" s="1">
        <v>1.23002187570551E-3</v>
      </c>
      <c r="M33" s="1">
        <v>2002</v>
      </c>
      <c r="N33" s="1">
        <v>-2.2622505550425802</v>
      </c>
      <c r="O33" s="1">
        <v>-1.5174475018985001</v>
      </c>
      <c r="P33" s="1">
        <v>-6.7007233246295304</v>
      </c>
      <c r="Q33" s="1">
        <v>-6.6550725013624801</v>
      </c>
      <c r="R33" s="1">
        <v>7.5098759315351702E-3</v>
      </c>
      <c r="S33" s="1"/>
      <c r="T33" s="1"/>
      <c r="U33" s="1"/>
      <c r="V33" s="1"/>
    </row>
    <row r="34" spans="1:22">
      <c r="A34" s="4">
        <v>3</v>
      </c>
      <c r="B34" s="1">
        <v>127627</v>
      </c>
      <c r="C34" s="1">
        <v>141.72</v>
      </c>
      <c r="D34" s="1">
        <v>1.11042334302303E-3</v>
      </c>
      <c r="E34" s="1">
        <v>351.16</v>
      </c>
      <c r="F34" s="1">
        <v>2.69407185095319E-3</v>
      </c>
      <c r="G34" s="1">
        <v>13569</v>
      </c>
      <c r="H34" s="1">
        <v>0.106317628714927</v>
      </c>
      <c r="I34" s="1">
        <v>68670</v>
      </c>
      <c r="J34" s="1">
        <v>0.53805229301010005</v>
      </c>
      <c r="K34" s="1">
        <v>146</v>
      </c>
      <c r="L34" s="1">
        <v>1.1439585667609501E-3</v>
      </c>
      <c r="M34" s="1">
        <v>2001</v>
      </c>
      <c r="N34" s="1">
        <v>-2.2413241681091001</v>
      </c>
      <c r="O34" s="1">
        <v>-0.61979952464032895</v>
      </c>
      <c r="P34" s="1">
        <v>-6.7732606045467199</v>
      </c>
      <c r="Q34" s="1">
        <v>-6.8030139462577797</v>
      </c>
      <c r="R34" s="1">
        <v>2.5168890152230399E-3</v>
      </c>
      <c r="S34" s="1"/>
      <c r="T34" s="1"/>
      <c r="U34" s="1"/>
      <c r="V34" s="1"/>
    </row>
    <row r="35" spans="1:22">
      <c r="A35" s="1">
        <v>4</v>
      </c>
      <c r="B35" s="1">
        <v>134735</v>
      </c>
      <c r="C35" s="1">
        <v>2021.55669780227</v>
      </c>
      <c r="D35" s="1">
        <v>1.5003946248578801E-2</v>
      </c>
      <c r="E35" s="1">
        <v>1146.53018455145</v>
      </c>
      <c r="F35" s="1">
        <v>8.7960892370094294E-3</v>
      </c>
      <c r="G35" s="1">
        <v>51181</v>
      </c>
      <c r="H35" s="1">
        <v>0.37986417783055598</v>
      </c>
      <c r="I35" s="1">
        <v>1.7831999999999999</v>
      </c>
      <c r="J35" s="1">
        <v>1.3234868445467001E-5</v>
      </c>
      <c r="K35" s="1">
        <v>90.11</v>
      </c>
      <c r="L35" s="1">
        <v>6.6879429992206896E-4</v>
      </c>
      <c r="M35" s="1">
        <v>2011</v>
      </c>
      <c r="N35" s="1">
        <v>-0.96794151691556995</v>
      </c>
      <c r="O35" s="1">
        <v>-11.2326556622313</v>
      </c>
      <c r="P35" s="1">
        <v>-7.3100340190738997</v>
      </c>
      <c r="Q35" s="1">
        <v>-4.1994420292416601</v>
      </c>
      <c r="R35" s="1">
        <v>8.2175909190089699E-3</v>
      </c>
      <c r="S35" s="3">
        <v>2004</v>
      </c>
      <c r="T35" s="1">
        <v>129988</v>
      </c>
      <c r="U35" s="1"/>
      <c r="V35" s="1"/>
    </row>
    <row r="36" spans="1:22">
      <c r="A36" s="1">
        <v>4</v>
      </c>
      <c r="B36" s="1">
        <v>134091</v>
      </c>
      <c r="C36" s="1">
        <v>1754.5502823316999</v>
      </c>
      <c r="D36" s="1">
        <v>1.3084772895509E-2</v>
      </c>
      <c r="E36" s="1">
        <v>954.16</v>
      </c>
      <c r="F36" s="1">
        <v>1.9899622208160599E-2</v>
      </c>
      <c r="G36" s="1">
        <v>38851.599999999999</v>
      </c>
      <c r="H36" s="1">
        <v>0.28974054932844101</v>
      </c>
      <c r="I36" s="1">
        <v>11.124650000000001</v>
      </c>
      <c r="J36" s="1">
        <v>8.2963435279026905E-5</v>
      </c>
      <c r="K36" s="1">
        <v>77.835964000000004</v>
      </c>
      <c r="L36" s="1">
        <v>5.8047120239240497E-4</v>
      </c>
      <c r="M36" s="1">
        <v>2010</v>
      </c>
      <c r="N36" s="1">
        <v>-1.2387694139346199</v>
      </c>
      <c r="O36" s="1">
        <v>-9.3971105860403092</v>
      </c>
      <c r="P36" s="1">
        <v>-7.4516703663386803</v>
      </c>
      <c r="Q36" s="1">
        <v>-4.3363060992447204</v>
      </c>
      <c r="R36" s="1">
        <v>1.9983731735927102E-2</v>
      </c>
      <c r="S36" s="1"/>
      <c r="T36" s="1"/>
      <c r="U36" s="1"/>
      <c r="V36" s="1"/>
    </row>
    <row r="37" spans="1:22">
      <c r="A37" s="1">
        <v>4</v>
      </c>
      <c r="B37" s="1">
        <v>133450</v>
      </c>
      <c r="C37" s="1">
        <v>1546.6341888263401</v>
      </c>
      <c r="D37" s="1">
        <v>1.15896155026327E-2</v>
      </c>
      <c r="E37" s="1">
        <v>832.89</v>
      </c>
      <c r="F37" s="1">
        <v>1.18836384428528E-2</v>
      </c>
      <c r="G37" s="1">
        <v>37307.305800000002</v>
      </c>
      <c r="H37" s="1">
        <v>0.27956017834394897</v>
      </c>
      <c r="I37" s="1">
        <v>12.302789799999999</v>
      </c>
      <c r="J37" s="1">
        <v>9.2190257025102993E-5</v>
      </c>
      <c r="K37" s="1">
        <v>121.5665848</v>
      </c>
      <c r="L37" s="1">
        <v>9.1095230273510698E-4</v>
      </c>
      <c r="M37" s="1">
        <v>2009</v>
      </c>
      <c r="N37" s="1">
        <v>-1.27453770242825</v>
      </c>
      <c r="O37" s="1">
        <v>-9.2916561051643498</v>
      </c>
      <c r="P37" s="1">
        <v>-7.0010200191165897</v>
      </c>
      <c r="Q37" s="1">
        <v>-4.4576457971046102</v>
      </c>
      <c r="R37" s="1">
        <v>1.25044366066365E-2</v>
      </c>
      <c r="S37" s="1"/>
      <c r="T37" s="1"/>
      <c r="U37" s="1"/>
      <c r="V37" s="1"/>
    </row>
    <row r="38" spans="1:22">
      <c r="A38" s="1">
        <v>4</v>
      </c>
      <c r="B38" s="1">
        <v>132802</v>
      </c>
      <c r="C38" s="1">
        <v>1332.8413855060201</v>
      </c>
      <c r="D38" s="1">
        <v>1.00363050669871E-2</v>
      </c>
      <c r="E38" s="1">
        <v>863.14</v>
      </c>
      <c r="F38" s="1">
        <v>4.0787588780141298E-2</v>
      </c>
      <c r="G38" s="1">
        <v>42764</v>
      </c>
      <c r="H38" s="1">
        <v>0.32201322269242899</v>
      </c>
      <c r="I38" s="1">
        <v>15.3857</v>
      </c>
      <c r="J38" s="1">
        <v>1.15854429903164E-4</v>
      </c>
      <c r="K38" s="1">
        <v>66</v>
      </c>
      <c r="L38" s="1">
        <v>4.9698046716163896E-4</v>
      </c>
      <c r="M38" s="1">
        <v>2008</v>
      </c>
      <c r="N38" s="1">
        <v>-1.1331626700186399</v>
      </c>
      <c r="O38" s="1">
        <v>-9.0631760695505399</v>
      </c>
      <c r="P38" s="1">
        <v>-7.6069598341256004</v>
      </c>
      <c r="Q38" s="1">
        <v>-4.60154625367141</v>
      </c>
      <c r="R38" s="1">
        <v>3.1668848166469699E-2</v>
      </c>
      <c r="S38" s="1"/>
      <c r="T38" s="1"/>
      <c r="U38" s="1"/>
      <c r="V38" s="1"/>
    </row>
    <row r="39" spans="1:22">
      <c r="A39" s="1">
        <v>4</v>
      </c>
      <c r="B39" s="1">
        <v>132129</v>
      </c>
      <c r="C39" s="1">
        <v>1171.5300235351599</v>
      </c>
      <c r="D39" s="1">
        <v>8.8665624014043903E-3</v>
      </c>
      <c r="E39" s="1">
        <v>820.25128485288099</v>
      </c>
      <c r="F39" s="1">
        <v>1.9729103779268901E-2</v>
      </c>
      <c r="G39" s="1">
        <v>43373.556400000001</v>
      </c>
      <c r="H39" s="1">
        <v>0.32826674235027897</v>
      </c>
      <c r="I39" s="1">
        <v>18.246850299999998</v>
      </c>
      <c r="J39" s="1">
        <v>1.38098754247743E-4</v>
      </c>
      <c r="K39" s="1">
        <v>115.43962399999999</v>
      </c>
      <c r="L39" s="1">
        <v>8.73688773849798E-4</v>
      </c>
      <c r="M39" s="1">
        <v>2007</v>
      </c>
      <c r="N39" s="1">
        <v>-1.11392876222475</v>
      </c>
      <c r="O39" s="1">
        <v>-8.88754151824328</v>
      </c>
      <c r="P39" s="1">
        <v>-7.0427863397186297</v>
      </c>
      <c r="Q39" s="1">
        <v>-4.72546811117184</v>
      </c>
      <c r="R39" s="1">
        <v>1.9850088467581399E-2</v>
      </c>
      <c r="S39" s="1"/>
      <c r="T39" s="1"/>
      <c r="U39" s="1"/>
      <c r="V39" s="1"/>
    </row>
    <row r="40" spans="1:22">
      <c r="A40" s="1">
        <v>4</v>
      </c>
      <c r="B40" s="1">
        <v>131448</v>
      </c>
      <c r="C40" s="1">
        <v>963.51746757454498</v>
      </c>
      <c r="D40" s="1">
        <v>7.3300275970311097E-3</v>
      </c>
      <c r="E40" s="1">
        <v>719.14862502832295</v>
      </c>
      <c r="F40" s="1">
        <v>1.81149023710975E-3</v>
      </c>
      <c r="G40" s="1">
        <v>42296</v>
      </c>
      <c r="H40" s="1">
        <v>0.32176982533016901</v>
      </c>
      <c r="I40" s="1">
        <v>9.8000000000000007</v>
      </c>
      <c r="J40" s="1">
        <v>7.4554196336193795E-5</v>
      </c>
      <c r="K40" s="1">
        <v>227.69202799999999</v>
      </c>
      <c r="L40" s="1">
        <v>1.7321832816018499E-3</v>
      </c>
      <c r="M40" s="1">
        <v>2006</v>
      </c>
      <c r="N40" s="1">
        <v>-1.1339188172163801</v>
      </c>
      <c r="O40" s="1">
        <v>-9.5039842294551402</v>
      </c>
      <c r="P40" s="1">
        <v>-6.3583726536542304</v>
      </c>
      <c r="Q40" s="1">
        <v>-4.9157759981478097</v>
      </c>
      <c r="R40" s="1">
        <v>1.7606109323639E-3</v>
      </c>
      <c r="S40" s="1"/>
      <c r="T40" s="1"/>
      <c r="U40" s="1"/>
      <c r="V40" s="1"/>
    </row>
    <row r="41" spans="1:22">
      <c r="A41" s="1">
        <v>4</v>
      </c>
      <c r="B41" s="1">
        <v>130756</v>
      </c>
      <c r="C41" s="1">
        <v>811.09109408380004</v>
      </c>
      <c r="D41" s="1">
        <v>6.2030889143427498E-3</v>
      </c>
      <c r="E41" s="1">
        <v>663.55577629137395</v>
      </c>
      <c r="F41" s="1">
        <v>7.3136270433654697E-3</v>
      </c>
      <c r="G41" s="1">
        <v>31136</v>
      </c>
      <c r="H41" s="1">
        <v>0.238122915965615</v>
      </c>
      <c r="I41" s="1">
        <v>6.6970000000000001</v>
      </c>
      <c r="J41" s="1">
        <v>5.1217534950594999E-5</v>
      </c>
      <c r="K41" s="1">
        <v>140</v>
      </c>
      <c r="L41" s="1">
        <v>1.0706965645935901E-3</v>
      </c>
      <c r="M41" s="1">
        <v>2005</v>
      </c>
      <c r="N41" s="1">
        <v>-1.4349682849898999</v>
      </c>
      <c r="O41" s="1">
        <v>-9.8794286050477194</v>
      </c>
      <c r="P41" s="1">
        <v>-6.8394458473663304</v>
      </c>
      <c r="Q41" s="1">
        <v>-5.0827078990067101</v>
      </c>
      <c r="R41" s="1">
        <v>1.3359214396472301E-2</v>
      </c>
      <c r="S41" s="1"/>
      <c r="T41" s="1"/>
      <c r="U41" s="1"/>
      <c r="V41" s="1"/>
    </row>
    <row r="42" spans="1:22">
      <c r="A42" s="1">
        <v>4</v>
      </c>
      <c r="B42" s="1">
        <v>129988</v>
      </c>
      <c r="C42" s="1">
        <v>728.795611125287</v>
      </c>
      <c r="D42" s="1">
        <v>5.6066376213595604E-3</v>
      </c>
      <c r="E42" s="1">
        <v>623.038527379176</v>
      </c>
      <c r="F42" s="1">
        <v>8.4457052986791896E-4</v>
      </c>
      <c r="G42" s="1">
        <v>27806</v>
      </c>
      <c r="H42" s="1">
        <v>0.213912053420316</v>
      </c>
      <c r="I42" s="1">
        <v>6.1521999999999997</v>
      </c>
      <c r="J42" s="1">
        <v>4.7328984213927397E-5</v>
      </c>
      <c r="K42" s="1">
        <v>143.46171799999999</v>
      </c>
      <c r="L42" s="1">
        <v>1.10365355263563E-3</v>
      </c>
      <c r="M42" s="1">
        <v>2004</v>
      </c>
      <c r="N42" s="1">
        <v>-1.5421903137553099</v>
      </c>
      <c r="O42" s="1">
        <v>-9.9583876760569598</v>
      </c>
      <c r="P42" s="1">
        <v>-6.8091291913946703</v>
      </c>
      <c r="Q42" s="1">
        <v>-5.1838040936135901</v>
      </c>
      <c r="R42" s="1">
        <v>8.1785852576977697E-4</v>
      </c>
      <c r="S42" s="1"/>
      <c r="T42" s="1"/>
      <c r="U42" s="1"/>
      <c r="V42" s="1"/>
    </row>
    <row r="43" spans="1:22">
      <c r="A43" s="1">
        <v>4</v>
      </c>
      <c r="B43" s="1">
        <v>129227</v>
      </c>
      <c r="C43" s="1">
        <v>441.29</v>
      </c>
      <c r="D43" s="1">
        <v>3.4148436472254298E-3</v>
      </c>
      <c r="E43" s="1">
        <v>570.60540889637196</v>
      </c>
      <c r="F43" s="1">
        <v>7.3437723163790897E-3</v>
      </c>
      <c r="G43" s="1">
        <v>22855</v>
      </c>
      <c r="H43" s="1">
        <v>0.17685932506364799</v>
      </c>
      <c r="I43" s="1">
        <v>48819</v>
      </c>
      <c r="J43" s="1">
        <v>0.37777708992702802</v>
      </c>
      <c r="K43" s="1">
        <v>177</v>
      </c>
      <c r="L43" s="1">
        <v>1.3696828062247099E-3</v>
      </c>
      <c r="M43" s="1">
        <v>2003</v>
      </c>
      <c r="N43" s="1">
        <v>-1.7324006360600399</v>
      </c>
      <c r="O43" s="1">
        <v>-0.97345096649715901</v>
      </c>
      <c r="P43" s="1">
        <v>-6.5931760942520503</v>
      </c>
      <c r="Q43" s="1">
        <v>-5.6796235711289098</v>
      </c>
      <c r="R43" s="1">
        <v>7.7432454033811203E-3</v>
      </c>
      <c r="S43" s="1"/>
      <c r="T43" s="1"/>
      <c r="U43" s="1"/>
      <c r="V43" s="1"/>
    </row>
    <row r="44" spans="1:22">
      <c r="A44" s="1">
        <v>4</v>
      </c>
      <c r="B44" s="1">
        <v>128453</v>
      </c>
      <c r="C44" s="1">
        <v>378.57</v>
      </c>
      <c r="D44" s="1">
        <v>2.9471479840875699E-3</v>
      </c>
      <c r="E44" s="1">
        <v>427.46</v>
      </c>
      <c r="F44" s="1">
        <v>9.7547719970073107E-3</v>
      </c>
      <c r="G44" s="1">
        <v>27715</v>
      </c>
      <c r="H44" s="1">
        <v>0.21575984990619099</v>
      </c>
      <c r="I44" s="1">
        <v>58746</v>
      </c>
      <c r="J44" s="1">
        <v>0.45733458930503801</v>
      </c>
      <c r="K44" s="1">
        <v>268</v>
      </c>
      <c r="L44" s="1">
        <v>2.08636621955112E-3</v>
      </c>
      <c r="M44" s="1">
        <v>2002</v>
      </c>
      <c r="N44" s="1">
        <v>-1.5335892958025901</v>
      </c>
      <c r="O44" s="1">
        <v>-0.78234001307437295</v>
      </c>
      <c r="P44" s="1">
        <v>-6.1723313771456398</v>
      </c>
      <c r="Q44" s="1">
        <v>-5.8269173613235701</v>
      </c>
      <c r="R44" s="1">
        <v>8.0302470624725401E-3</v>
      </c>
      <c r="S44" s="1"/>
      <c r="T44" s="1"/>
      <c r="U44" s="1"/>
      <c r="V44" s="1"/>
    </row>
    <row r="45" spans="1:22">
      <c r="A45" s="4">
        <v>4</v>
      </c>
      <c r="B45" s="1">
        <v>127627</v>
      </c>
      <c r="C45" s="1">
        <v>342.35</v>
      </c>
      <c r="D45" s="1">
        <v>2.68242613240145E-3</v>
      </c>
      <c r="E45" s="1">
        <v>408.19</v>
      </c>
      <c r="F45" s="1">
        <v>3.1316015173726598E-3</v>
      </c>
      <c r="G45" s="1">
        <v>29862</v>
      </c>
      <c r="H45" s="1">
        <v>0.23397870356586001</v>
      </c>
      <c r="I45" s="1">
        <v>31350</v>
      </c>
      <c r="J45" s="1">
        <v>0.24563767854764301</v>
      </c>
      <c r="K45" s="1">
        <v>382</v>
      </c>
      <c r="L45" s="1">
        <v>2.9930970719361902E-3</v>
      </c>
      <c r="M45" s="1">
        <v>2001</v>
      </c>
      <c r="N45" s="1">
        <v>-1.4525251781684401</v>
      </c>
      <c r="O45" s="1">
        <v>-1.40389768019398</v>
      </c>
      <c r="P45" s="1">
        <v>-5.81144661764848</v>
      </c>
      <c r="Q45" s="1">
        <v>-5.9210336206879797</v>
      </c>
      <c r="R45" s="1">
        <v>2.92564337374386E-3</v>
      </c>
      <c r="S45" s="1"/>
      <c r="T45" s="1"/>
      <c r="U45" s="1"/>
      <c r="V45" s="1"/>
    </row>
    <row r="46" spans="1:22">
      <c r="A46" s="1">
        <v>5</v>
      </c>
      <c r="B46" s="1">
        <v>134735</v>
      </c>
      <c r="C46" s="1">
        <v>2495.4881025153099</v>
      </c>
      <c r="D46" s="1">
        <v>1.8521453983859501E-2</v>
      </c>
      <c r="E46" s="1">
        <v>1173.9139611882199</v>
      </c>
      <c r="F46" s="1">
        <v>9.0061754137092508E-3</v>
      </c>
      <c r="G46" s="1">
        <v>6191</v>
      </c>
      <c r="H46" s="1">
        <v>4.5949456340223398E-2</v>
      </c>
      <c r="I46" s="1">
        <v>4.6271000000000004</v>
      </c>
      <c r="J46" s="1">
        <v>3.4342227335139399E-5</v>
      </c>
      <c r="K46" s="1">
        <v>5.41</v>
      </c>
      <c r="L46" s="1">
        <v>4.0152892715330103E-5</v>
      </c>
      <c r="M46" s="1">
        <v>2011</v>
      </c>
      <c r="N46" s="1">
        <v>-3.0802132618016098</v>
      </c>
      <c r="O46" s="1">
        <v>-10.2791348433538</v>
      </c>
      <c r="P46" s="1">
        <v>-10.1228160724625</v>
      </c>
      <c r="Q46" s="1">
        <v>-3.9888255439980602</v>
      </c>
      <c r="R46" s="1">
        <v>8.4138602168003108E-3</v>
      </c>
      <c r="S46" s="3">
        <v>2005</v>
      </c>
      <c r="T46" s="1">
        <v>130756</v>
      </c>
      <c r="U46" s="1"/>
      <c r="V46" s="1"/>
    </row>
    <row r="47" spans="1:22">
      <c r="A47" s="1">
        <v>5</v>
      </c>
      <c r="B47" s="1">
        <v>134091</v>
      </c>
      <c r="C47" s="1">
        <v>2189.2824427897399</v>
      </c>
      <c r="D47" s="1">
        <v>1.6326841046675301E-2</v>
      </c>
      <c r="E47" s="1">
        <v>1026.3800000000001</v>
      </c>
      <c r="F47" s="1">
        <v>2.14058168881654E-2</v>
      </c>
      <c r="G47" s="1">
        <v>7683.1</v>
      </c>
      <c r="H47" s="1">
        <v>5.7297656069385701E-2</v>
      </c>
      <c r="I47" s="1">
        <v>4.1345000000000001</v>
      </c>
      <c r="J47" s="1">
        <v>3.0833538417940103E-5</v>
      </c>
      <c r="K47" s="1">
        <v>5.6629820000000004</v>
      </c>
      <c r="L47" s="1">
        <v>4.22323795034715E-5</v>
      </c>
      <c r="M47" s="1">
        <v>2010</v>
      </c>
      <c r="N47" s="1">
        <v>-2.8594955623915701</v>
      </c>
      <c r="O47" s="1">
        <v>-10.3869075507435</v>
      </c>
      <c r="P47" s="1">
        <v>-10.0723233443242</v>
      </c>
      <c r="Q47" s="1">
        <v>-4.1149448354967397</v>
      </c>
      <c r="R47" s="1">
        <v>2.1496292633437601E-2</v>
      </c>
      <c r="S47" s="1"/>
      <c r="T47" s="1"/>
      <c r="U47" s="1"/>
      <c r="V47" s="1"/>
    </row>
    <row r="48" spans="1:22">
      <c r="A48" s="1">
        <v>5</v>
      </c>
      <c r="B48" s="1">
        <v>133450</v>
      </c>
      <c r="C48" s="1">
        <v>1733.64797926654</v>
      </c>
      <c r="D48" s="1">
        <v>1.29909927258639E-2</v>
      </c>
      <c r="E48" s="1">
        <v>1095.77</v>
      </c>
      <c r="F48" s="1">
        <v>1.5634398896042501E-2</v>
      </c>
      <c r="G48" s="1">
        <v>7718.5173000000004</v>
      </c>
      <c r="H48" s="1">
        <v>5.7838271262645201E-2</v>
      </c>
      <c r="I48" s="1">
        <v>4.5230439000000002</v>
      </c>
      <c r="J48" s="1">
        <v>3.3893172723866597E-5</v>
      </c>
      <c r="K48" s="1">
        <v>6.9916770000000001</v>
      </c>
      <c r="L48" s="1">
        <v>5.2391734732109402E-5</v>
      </c>
      <c r="M48" s="1">
        <v>2009</v>
      </c>
      <c r="N48" s="1">
        <v>-2.8501045898451398</v>
      </c>
      <c r="O48" s="1">
        <v>-10.292296958436699</v>
      </c>
      <c r="P48" s="1">
        <v>-9.8567617131986598</v>
      </c>
      <c r="Q48" s="1">
        <v>-4.3434990289052804</v>
      </c>
      <c r="R48" s="1">
        <v>1.6451135804792998E-2</v>
      </c>
      <c r="S48" s="1"/>
      <c r="T48" s="1"/>
      <c r="U48" s="1"/>
      <c r="V48" s="1"/>
    </row>
    <row r="49" spans="1:22">
      <c r="A49" s="1">
        <v>5</v>
      </c>
      <c r="B49" s="1">
        <v>132802</v>
      </c>
      <c r="C49" s="1">
        <v>1377.2959699815001</v>
      </c>
      <c r="D49" s="1">
        <v>1.03710484027462E-2</v>
      </c>
      <c r="E49" s="1">
        <v>1028.27</v>
      </c>
      <c r="F49" s="1">
        <v>4.8590789344667103E-2</v>
      </c>
      <c r="G49" s="1">
        <v>9309</v>
      </c>
      <c r="H49" s="1">
        <v>7.0096835891025694E-2</v>
      </c>
      <c r="I49" s="1">
        <v>6.3391999999999999</v>
      </c>
      <c r="J49" s="1">
        <v>4.7734220870167602E-5</v>
      </c>
      <c r="K49" s="1">
        <v>7</v>
      </c>
      <c r="L49" s="1">
        <v>5.2710049547446599E-5</v>
      </c>
      <c r="M49" s="1">
        <v>2008</v>
      </c>
      <c r="N49" s="1">
        <v>-2.6578776230355401</v>
      </c>
      <c r="O49" s="1">
        <v>-9.9498619986299399</v>
      </c>
      <c r="P49" s="1">
        <v>-9.8507044270967192</v>
      </c>
      <c r="Q49" s="1">
        <v>-4.5687371622611197</v>
      </c>
      <c r="R49" s="1">
        <v>3.7727514081302899E-2</v>
      </c>
      <c r="S49" s="1"/>
      <c r="T49" s="1"/>
      <c r="U49" s="1"/>
      <c r="V49" s="1"/>
    </row>
    <row r="50" spans="1:22">
      <c r="A50" s="1">
        <v>5</v>
      </c>
      <c r="B50" s="1">
        <v>132129</v>
      </c>
      <c r="C50" s="1">
        <v>1116.55957327944</v>
      </c>
      <c r="D50" s="1">
        <v>8.4505261772921895E-3</v>
      </c>
      <c r="E50" s="1">
        <v>946.92876350901895</v>
      </c>
      <c r="F50" s="1">
        <v>2.2776015340463598E-2</v>
      </c>
      <c r="G50" s="1">
        <v>8663.4136999999992</v>
      </c>
      <c r="H50" s="1">
        <v>6.5567844303672906E-2</v>
      </c>
      <c r="I50" s="1">
        <v>6.5776256999999996</v>
      </c>
      <c r="J50" s="1">
        <v>4.9781847285607198E-5</v>
      </c>
      <c r="K50" s="1">
        <v>13.067558999999999</v>
      </c>
      <c r="L50" s="1">
        <v>9.8900006811525104E-5</v>
      </c>
      <c r="M50" s="1">
        <v>2007</v>
      </c>
      <c r="N50" s="1">
        <v>-2.7246698815064199</v>
      </c>
      <c r="O50" s="1">
        <v>-9.9078601527216392</v>
      </c>
      <c r="P50" s="1">
        <v>-9.22140125046276</v>
      </c>
      <c r="Q50" s="1">
        <v>-4.7735265700496896</v>
      </c>
      <c r="R50" s="1">
        <v>2.2915684589903201E-2</v>
      </c>
      <c r="S50" s="1"/>
      <c r="T50" s="1"/>
      <c r="U50" s="1"/>
      <c r="V50" s="1"/>
    </row>
    <row r="51" spans="1:22">
      <c r="A51" s="1">
        <v>5</v>
      </c>
      <c r="B51" s="1">
        <v>131448</v>
      </c>
      <c r="C51" s="1">
        <v>867.777839398232</v>
      </c>
      <c r="D51" s="1">
        <v>6.6016815729279402E-3</v>
      </c>
      <c r="E51" s="1">
        <v>896.74224172807203</v>
      </c>
      <c r="F51" s="1">
        <v>2.2588374079562999E-3</v>
      </c>
      <c r="G51" s="1">
        <v>9842</v>
      </c>
      <c r="H51" s="1">
        <v>7.4873714320491794E-2</v>
      </c>
      <c r="I51" s="1">
        <v>5.6</v>
      </c>
      <c r="J51" s="1">
        <v>4.26023979063964E-5</v>
      </c>
      <c r="K51" s="1">
        <v>23.299619</v>
      </c>
      <c r="L51" s="1">
        <v>1.7725350709025601E-4</v>
      </c>
      <c r="M51" s="1">
        <v>2006</v>
      </c>
      <c r="N51" s="1">
        <v>-2.59195239370574</v>
      </c>
      <c r="O51" s="1">
        <v>-10.0636000173906</v>
      </c>
      <c r="P51" s="1">
        <v>-8.6379296066250397</v>
      </c>
      <c r="Q51" s="1">
        <v>-5.0204308786246701</v>
      </c>
      <c r="R51" s="1">
        <v>2.19539346854314E-3</v>
      </c>
      <c r="S51" s="1"/>
      <c r="T51" s="1"/>
      <c r="U51" s="1"/>
      <c r="V51" s="1"/>
    </row>
    <row r="52" spans="1:22">
      <c r="A52" s="1">
        <v>5</v>
      </c>
      <c r="B52" s="1">
        <v>130756</v>
      </c>
      <c r="C52" s="1">
        <v>653.65118765079603</v>
      </c>
      <c r="D52" s="1">
        <v>4.9990148647159303E-3</v>
      </c>
      <c r="E52" s="1">
        <v>862.51265881167205</v>
      </c>
      <c r="F52" s="1">
        <v>9.5065043996544907E-3</v>
      </c>
      <c r="G52" s="1">
        <v>12968</v>
      </c>
      <c r="H52" s="1">
        <v>9.9177093211783807E-2</v>
      </c>
      <c r="I52" s="1">
        <v>5.6962000000000002</v>
      </c>
      <c r="J52" s="1">
        <v>4.35635840802717E-5</v>
      </c>
      <c r="K52" s="1">
        <v>22</v>
      </c>
      <c r="L52" s="1">
        <v>1.68252317293279E-4</v>
      </c>
      <c r="M52" s="1">
        <v>2005</v>
      </c>
      <c r="N52" s="1">
        <v>-2.3108482065601201</v>
      </c>
      <c r="O52" s="1">
        <v>-10.041288984122801</v>
      </c>
      <c r="P52" s="1">
        <v>-8.6900458166173191</v>
      </c>
      <c r="Q52" s="1">
        <v>-5.2985144130172301</v>
      </c>
      <c r="R52" s="1">
        <v>1.7364767123475101E-2</v>
      </c>
      <c r="S52" s="1"/>
      <c r="T52" s="1"/>
      <c r="U52" s="1"/>
      <c r="V52" s="1"/>
    </row>
    <row r="53" spans="1:22">
      <c r="A53" s="1">
        <v>5</v>
      </c>
      <c r="B53" s="1">
        <v>129988</v>
      </c>
      <c r="C53" s="1">
        <v>587.32993197278904</v>
      </c>
      <c r="D53" s="1">
        <v>4.5183396311412501E-3</v>
      </c>
      <c r="E53" s="1">
        <v>856.830167895984</v>
      </c>
      <c r="F53" s="1">
        <v>1.1614907860526601E-3</v>
      </c>
      <c r="G53" s="1">
        <v>9468</v>
      </c>
      <c r="H53" s="1">
        <v>7.2837492691633102E-2</v>
      </c>
      <c r="I53" s="1">
        <v>3.6839</v>
      </c>
      <c r="J53" s="1">
        <v>2.8340308336154101E-5</v>
      </c>
      <c r="K53" s="1">
        <v>26.663378999999999</v>
      </c>
      <c r="L53" s="1">
        <v>2.0512184970920399E-4</v>
      </c>
      <c r="M53" s="1">
        <v>2004</v>
      </c>
      <c r="N53" s="1">
        <v>-2.61952444685092</v>
      </c>
      <c r="O53" s="1">
        <v>-10.4712254438684</v>
      </c>
      <c r="P53" s="1">
        <v>-8.4919063665795491</v>
      </c>
      <c r="Q53" s="1">
        <v>-5.3996106908663002</v>
      </c>
      <c r="R53" s="1">
        <v>1.12475525534234E-3</v>
      </c>
      <c r="S53" s="1"/>
      <c r="T53" s="1"/>
      <c r="U53" s="1"/>
      <c r="V53" s="1"/>
    </row>
    <row r="54" spans="1:22">
      <c r="A54" s="1">
        <v>5</v>
      </c>
      <c r="B54" s="1">
        <v>129227</v>
      </c>
      <c r="C54" s="1">
        <v>427.86</v>
      </c>
      <c r="D54" s="1">
        <v>3.3109179970130099E-3</v>
      </c>
      <c r="E54" s="1">
        <v>777.55668263605696</v>
      </c>
      <c r="F54" s="1">
        <v>1.0007264479673501E-2</v>
      </c>
      <c r="G54" s="1">
        <v>8609</v>
      </c>
      <c r="H54" s="1">
        <v>6.6619204964906698E-2</v>
      </c>
      <c r="I54" s="1">
        <v>47834</v>
      </c>
      <c r="J54" s="1">
        <v>0.37015484380199198</v>
      </c>
      <c r="K54" s="1">
        <v>31</v>
      </c>
      <c r="L54" s="1">
        <v>2.3988794911280101E-4</v>
      </c>
      <c r="M54" s="1">
        <v>2003</v>
      </c>
      <c r="N54" s="1">
        <v>-2.7087623801679301</v>
      </c>
      <c r="O54" s="1">
        <v>-0.99383386412707297</v>
      </c>
      <c r="P54" s="1">
        <v>-8.3353386223407409</v>
      </c>
      <c r="Q54" s="1">
        <v>-5.7105297875576202</v>
      </c>
      <c r="R54" s="1">
        <v>1.05516213390528E-2</v>
      </c>
      <c r="S54" s="1"/>
      <c r="T54" s="1"/>
      <c r="U54" s="1"/>
      <c r="V54" s="1"/>
    </row>
    <row r="55" spans="1:22">
      <c r="A55" s="1">
        <v>5</v>
      </c>
      <c r="B55" s="1">
        <v>128453</v>
      </c>
      <c r="C55" s="1">
        <v>375.83</v>
      </c>
      <c r="D55" s="1">
        <v>2.9258172249772298E-3</v>
      </c>
      <c r="E55" s="1">
        <v>654.54</v>
      </c>
      <c r="F55" s="1">
        <v>1.4936809205355299E-2</v>
      </c>
      <c r="G55" s="1">
        <v>9222</v>
      </c>
      <c r="H55" s="1">
        <v>7.1792795808583706E-2</v>
      </c>
      <c r="I55" s="1">
        <v>66415</v>
      </c>
      <c r="J55" s="1">
        <v>0.51703735996823696</v>
      </c>
      <c r="K55" s="1">
        <v>50</v>
      </c>
      <c r="L55" s="1">
        <v>3.89247429020731E-4</v>
      </c>
      <c r="M55" s="1">
        <v>2002</v>
      </c>
      <c r="N55" s="1">
        <v>-2.6339711448898502</v>
      </c>
      <c r="O55" s="1">
        <v>-0.65964014408989602</v>
      </c>
      <c r="P55" s="1">
        <v>-7.85129535222835</v>
      </c>
      <c r="Q55" s="1">
        <v>-5.8341814441667097</v>
      </c>
      <c r="R55" s="1">
        <v>1.2296163178474699E-2</v>
      </c>
      <c r="S55" s="1"/>
      <c r="T55" s="1"/>
      <c r="U55" s="1"/>
      <c r="V55" s="1"/>
    </row>
    <row r="56" spans="1:22">
      <c r="A56" s="4">
        <v>5</v>
      </c>
      <c r="B56" s="1">
        <v>127627</v>
      </c>
      <c r="C56" s="1">
        <v>336.01</v>
      </c>
      <c r="D56" s="1">
        <v>2.63275012340649E-3</v>
      </c>
      <c r="E56" s="1">
        <v>621.62</v>
      </c>
      <c r="F56" s="1">
        <v>4.76901966052376E-3</v>
      </c>
      <c r="G56" s="1">
        <v>11481</v>
      </c>
      <c r="H56" s="1">
        <v>8.9957454143715698E-2</v>
      </c>
      <c r="I56" s="1">
        <v>5014</v>
      </c>
      <c r="J56" s="1">
        <v>3.9286357902324702E-2</v>
      </c>
      <c r="K56" s="1">
        <v>50</v>
      </c>
      <c r="L56" s="1">
        <v>3.9176663245238098E-4</v>
      </c>
      <c r="M56" s="1">
        <v>2001</v>
      </c>
      <c r="N56" s="1">
        <v>-2.4084184521612402</v>
      </c>
      <c r="O56" s="1">
        <v>-3.2368779475368101</v>
      </c>
      <c r="P56" s="1">
        <v>-7.8448442208269</v>
      </c>
      <c r="Q56" s="1">
        <v>-5.9397263048299598</v>
      </c>
      <c r="R56" s="1">
        <v>4.4553723363792803E-3</v>
      </c>
      <c r="S56" s="1"/>
      <c r="T56" s="1"/>
      <c r="U56" s="1"/>
      <c r="V56" s="1"/>
    </row>
    <row r="57" spans="1:22">
      <c r="A57" s="1">
        <v>6</v>
      </c>
      <c r="B57" s="1">
        <v>134735</v>
      </c>
      <c r="C57" s="1">
        <v>26340.319704341699</v>
      </c>
      <c r="D57" s="1">
        <v>0.19549723311939499</v>
      </c>
      <c r="E57" s="1">
        <v>2663.7879353799299</v>
      </c>
      <c r="F57" s="1">
        <v>2.04363711516568E-2</v>
      </c>
      <c r="G57" s="1">
        <v>138116</v>
      </c>
      <c r="H57" s="1">
        <v>1.0250937024529601</v>
      </c>
      <c r="I57" s="1">
        <v>23.986899999999999</v>
      </c>
      <c r="J57" s="1">
        <v>1.7803020744424199E-4</v>
      </c>
      <c r="K57" s="1">
        <v>6.65</v>
      </c>
      <c r="L57" s="1">
        <v>4.9356143541025E-5</v>
      </c>
      <c r="M57" s="1">
        <v>2011</v>
      </c>
      <c r="N57" s="1">
        <v>2.4784025439370801E-2</v>
      </c>
      <c r="O57" s="1">
        <v>-8.6335573173274796</v>
      </c>
      <c r="P57" s="1">
        <v>-9.9164483106530792</v>
      </c>
      <c r="Q57" s="1">
        <v>-1.63220905249884</v>
      </c>
      <c r="R57" s="1">
        <v>1.90923185825305E-2</v>
      </c>
      <c r="S57" s="3">
        <v>2006</v>
      </c>
      <c r="T57" s="1">
        <v>131448</v>
      </c>
      <c r="U57" s="1"/>
      <c r="V57" s="1"/>
    </row>
    <row r="58" spans="1:22">
      <c r="A58" s="1">
        <v>6</v>
      </c>
      <c r="B58" s="1">
        <v>134091</v>
      </c>
      <c r="C58" s="1">
        <v>23059.282426663402</v>
      </c>
      <c r="D58" s="1">
        <v>0.17196741337348101</v>
      </c>
      <c r="E58" s="1">
        <v>2644.27</v>
      </c>
      <c r="F58" s="1">
        <v>5.5147956334758101E-2</v>
      </c>
      <c r="G58" s="1">
        <v>143099.6</v>
      </c>
      <c r="H58" s="1">
        <v>1.0671827341133999</v>
      </c>
      <c r="I58" s="1">
        <v>16.93253</v>
      </c>
      <c r="J58" s="1">
        <v>1.2627640930412901E-4</v>
      </c>
      <c r="K58" s="1">
        <v>4.7086740000000002</v>
      </c>
      <c r="L58" s="1">
        <v>3.5115511108128102E-5</v>
      </c>
      <c r="M58" s="1">
        <v>2010</v>
      </c>
      <c r="N58" s="1">
        <v>6.50222173689987E-2</v>
      </c>
      <c r="O58" s="1">
        <v>-8.9770373290774703</v>
      </c>
      <c r="P58" s="1">
        <v>-10.2568676131943</v>
      </c>
      <c r="Q58" s="1">
        <v>-1.7604502772488799</v>
      </c>
      <c r="R58" s="1">
        <v>5.5381049632514397E-2</v>
      </c>
      <c r="S58" s="1"/>
      <c r="T58" s="1"/>
      <c r="U58" s="1"/>
      <c r="V58" s="1"/>
    </row>
    <row r="59" spans="1:22">
      <c r="A59" s="1">
        <v>6</v>
      </c>
      <c r="B59" s="1">
        <v>133450</v>
      </c>
      <c r="C59" s="1">
        <v>19480.509141237799</v>
      </c>
      <c r="D59" s="1">
        <v>0.145976089480988</v>
      </c>
      <c r="E59" s="1">
        <v>2795.37</v>
      </c>
      <c r="F59" s="1">
        <v>3.9884218076813902E-2</v>
      </c>
      <c r="G59" s="1">
        <v>143837.65969999999</v>
      </c>
      <c r="H59" s="1">
        <v>1.07783933832896</v>
      </c>
      <c r="I59" s="1">
        <v>16.094383199999999</v>
      </c>
      <c r="J59" s="1">
        <v>1.20602346946422E-4</v>
      </c>
      <c r="K59" s="1">
        <v>2.9231661400000002</v>
      </c>
      <c r="L59" s="1">
        <v>2.19045795429E-5</v>
      </c>
      <c r="M59" s="1">
        <v>2009</v>
      </c>
      <c r="N59" s="1">
        <v>7.4958424579126201E-2</v>
      </c>
      <c r="O59" s="1">
        <v>-9.0230118132766108</v>
      </c>
      <c r="P59" s="1">
        <v>-10.728814831454599</v>
      </c>
      <c r="Q59" s="1">
        <v>-1.9243124413638499</v>
      </c>
      <c r="R59" s="1">
        <v>4.1967759196404601E-2</v>
      </c>
      <c r="S59" s="1"/>
      <c r="T59" s="1"/>
      <c r="U59" s="1"/>
      <c r="V59" s="1"/>
    </row>
    <row r="60" spans="1:22">
      <c r="A60" s="1">
        <v>6</v>
      </c>
      <c r="B60" s="1">
        <v>132802</v>
      </c>
      <c r="C60" s="1">
        <v>16001.750289101201</v>
      </c>
      <c r="D60" s="1">
        <v>0.12049329294062699</v>
      </c>
      <c r="E60" s="1">
        <v>2731.34</v>
      </c>
      <c r="F60" s="1">
        <v>0.129069180826692</v>
      </c>
      <c r="G60" s="1">
        <v>157770</v>
      </c>
      <c r="H60" s="1">
        <v>1.18800921672866</v>
      </c>
      <c r="I60" s="1">
        <v>16.325299999999999</v>
      </c>
      <c r="J60" s="1">
        <v>1.2292962455384701E-4</v>
      </c>
      <c r="K60" s="1">
        <v>3</v>
      </c>
      <c r="L60" s="1">
        <v>2.2590021234620001E-5</v>
      </c>
      <c r="M60" s="1">
        <v>2008</v>
      </c>
      <c r="N60" s="1">
        <v>0.17227897909946999</v>
      </c>
      <c r="O60" s="1">
        <v>-9.00389852443557</v>
      </c>
      <c r="P60" s="1">
        <v>-10.6980022874839</v>
      </c>
      <c r="Q60" s="1">
        <v>-2.1161611878442699</v>
      </c>
      <c r="R60" s="1">
        <v>0.100213629018474</v>
      </c>
      <c r="S60" s="1"/>
      <c r="T60" s="1"/>
      <c r="U60" s="1"/>
      <c r="V60" s="1"/>
    </row>
    <row r="61" spans="1:22">
      <c r="A61" s="1">
        <v>6</v>
      </c>
      <c r="B61" s="1">
        <v>132129</v>
      </c>
      <c r="C61" s="1">
        <v>13390.071085088</v>
      </c>
      <c r="D61" s="1">
        <v>0.101340894770172</v>
      </c>
      <c r="E61" s="1">
        <v>2335.7494724602502</v>
      </c>
      <c r="F61" s="1">
        <v>5.61806419514553E-2</v>
      </c>
      <c r="G61" s="1">
        <v>148589.1421</v>
      </c>
      <c r="H61" s="1">
        <v>1.1245763011904999</v>
      </c>
      <c r="I61" s="1">
        <v>17.025337700000001</v>
      </c>
      <c r="J61" s="1">
        <v>1.2885390565280899E-4</v>
      </c>
      <c r="K61" s="1">
        <v>5.0182159999999998</v>
      </c>
      <c r="L61" s="1">
        <v>3.7979671381755702E-5</v>
      </c>
      <c r="M61" s="1">
        <v>2007</v>
      </c>
      <c r="N61" s="1">
        <v>0.11740634355282401</v>
      </c>
      <c r="O61" s="1">
        <v>-8.9568313097008492</v>
      </c>
      <c r="P61" s="1">
        <v>-10.178459505019999</v>
      </c>
      <c r="Q61" s="1">
        <v>-2.28926524958543</v>
      </c>
      <c r="R61" s="1">
        <v>5.6525158232160998E-2</v>
      </c>
      <c r="S61" s="1"/>
      <c r="T61" s="1"/>
      <c r="U61" s="1"/>
      <c r="V61" s="1"/>
    </row>
    <row r="62" spans="1:22">
      <c r="A62" s="1">
        <v>6</v>
      </c>
      <c r="B62" s="1">
        <v>131448</v>
      </c>
      <c r="C62" s="1">
        <v>11249.3870120313</v>
      </c>
      <c r="D62" s="1">
        <v>8.5580511016001004E-2</v>
      </c>
      <c r="E62" s="1">
        <v>2155.7504278804199</v>
      </c>
      <c r="F62" s="1">
        <v>5.43019998626395E-3</v>
      </c>
      <c r="G62" s="1">
        <v>94414</v>
      </c>
      <c r="H62" s="1">
        <v>0.71826121355973505</v>
      </c>
      <c r="I62" s="1">
        <v>16.8</v>
      </c>
      <c r="J62" s="1">
        <v>1.2780719371918901E-4</v>
      </c>
      <c r="K62" s="1">
        <v>6.8371230000000001</v>
      </c>
      <c r="L62" s="1">
        <v>5.2013899032317001E-5</v>
      </c>
      <c r="M62" s="1">
        <v>2006</v>
      </c>
      <c r="N62" s="1">
        <v>-0.33092196890944098</v>
      </c>
      <c r="O62" s="1">
        <v>-8.9649877287224502</v>
      </c>
      <c r="P62" s="1">
        <v>-9.8639995860151899</v>
      </c>
      <c r="Q62" s="1">
        <v>-2.4582976968030601</v>
      </c>
      <c r="R62" s="1">
        <v>5.2776820238305397E-3</v>
      </c>
      <c r="S62" s="1"/>
      <c r="T62" s="1"/>
      <c r="U62" s="1"/>
      <c r="V62" s="1"/>
    </row>
    <row r="63" spans="1:22">
      <c r="A63" s="1">
        <v>6</v>
      </c>
      <c r="B63" s="1">
        <v>130756</v>
      </c>
      <c r="C63" s="1">
        <v>9213.4878389720197</v>
      </c>
      <c r="D63" s="1">
        <v>7.04632126936586E-2</v>
      </c>
      <c r="E63" s="1">
        <v>2034.4006368533701</v>
      </c>
      <c r="F63" s="1">
        <v>2.24229040667672E-2</v>
      </c>
      <c r="G63" s="1">
        <v>118964</v>
      </c>
      <c r="H63" s="1">
        <v>0.90981675793080197</v>
      </c>
      <c r="I63" s="1">
        <v>15.6126</v>
      </c>
      <c r="J63" s="1">
        <v>1.1940255131695701E-4</v>
      </c>
      <c r="K63" s="1">
        <v>45</v>
      </c>
      <c r="L63" s="1">
        <v>3.4415246719079801E-4</v>
      </c>
      <c r="M63" s="1">
        <v>2005</v>
      </c>
      <c r="N63" s="1">
        <v>-9.4512064659083295E-2</v>
      </c>
      <c r="O63" s="1">
        <v>-9.0330099894203499</v>
      </c>
      <c r="P63" s="1">
        <v>-7.97442578020532</v>
      </c>
      <c r="Q63" s="1">
        <v>-2.65266451111563</v>
      </c>
      <c r="R63" s="1">
        <v>4.0958115726069298E-2</v>
      </c>
      <c r="S63" s="1"/>
      <c r="T63" s="1"/>
      <c r="U63" s="1"/>
      <c r="V63" s="1"/>
    </row>
    <row r="64" spans="1:22">
      <c r="A64" s="1">
        <v>6</v>
      </c>
      <c r="B64" s="1">
        <v>129988</v>
      </c>
      <c r="C64" s="1">
        <v>7355.3562028426004</v>
      </c>
      <c r="D64" s="1">
        <v>5.6584886319064803E-2</v>
      </c>
      <c r="E64" s="1">
        <v>1820.78088319776</v>
      </c>
      <c r="F64" s="1">
        <v>2.46819066192327E-3</v>
      </c>
      <c r="G64" s="1">
        <v>102981</v>
      </c>
      <c r="H64" s="1">
        <v>0.79223466781549101</v>
      </c>
      <c r="I64" s="1">
        <v>17.7194</v>
      </c>
      <c r="J64" s="1">
        <v>1.3631565990706801E-4</v>
      </c>
      <c r="K64" s="1">
        <v>36.604466000000002</v>
      </c>
      <c r="L64" s="1">
        <v>2.8159880912084198E-4</v>
      </c>
      <c r="M64" s="1">
        <v>2004</v>
      </c>
      <c r="N64" s="1">
        <v>-0.232897633308388</v>
      </c>
      <c r="O64" s="1">
        <v>-8.9005373329262696</v>
      </c>
      <c r="P64" s="1">
        <v>-8.1750271626636106</v>
      </c>
      <c r="Q64" s="1">
        <v>-2.8720133555957701</v>
      </c>
      <c r="R64" s="1">
        <v>2.3901269398957001E-3</v>
      </c>
      <c r="S64" s="1"/>
      <c r="T64" s="1"/>
      <c r="U64" s="1"/>
      <c r="V64" s="1"/>
    </row>
    <row r="65" spans="1:22">
      <c r="A65" s="3">
        <v>6</v>
      </c>
      <c r="B65" s="1">
        <v>129227</v>
      </c>
      <c r="C65" s="3">
        <v>4922.9399999999996</v>
      </c>
      <c r="D65" s="1">
        <v>3.8095289684044402E-2</v>
      </c>
      <c r="E65" s="3">
        <v>1548.28022238579</v>
      </c>
      <c r="F65" s="1">
        <v>1.99265854439508E-2</v>
      </c>
      <c r="G65" s="3">
        <v>96383</v>
      </c>
      <c r="H65" s="1">
        <v>0.74584258707545603</v>
      </c>
      <c r="I65" s="3">
        <v>168189</v>
      </c>
      <c r="J65" s="1">
        <v>1.3015004604300999</v>
      </c>
      <c r="K65" s="3">
        <v>23</v>
      </c>
      <c r="L65" s="1">
        <v>1.7798138159982001E-4</v>
      </c>
      <c r="M65" s="1">
        <v>2003</v>
      </c>
      <c r="N65" s="1">
        <v>-0.29324071032619697</v>
      </c>
      <c r="O65" s="1">
        <v>0.26351779922122298</v>
      </c>
      <c r="P65" s="1">
        <v>-8.6338316108967295</v>
      </c>
      <c r="Q65" s="1">
        <v>-3.2676646348323901</v>
      </c>
      <c r="R65" s="1">
        <v>2.10105153722999E-2</v>
      </c>
      <c r="S65" s="1"/>
      <c r="T65" s="1"/>
      <c r="U65" s="1"/>
      <c r="V65" s="1"/>
    </row>
    <row r="66" spans="1:22">
      <c r="A66" s="3">
        <v>6</v>
      </c>
      <c r="B66" s="1">
        <v>128453</v>
      </c>
      <c r="C66" s="3">
        <v>3995.28</v>
      </c>
      <c r="D66" s="1">
        <v>3.1103049364358901E-2</v>
      </c>
      <c r="E66" s="3">
        <v>1478.86</v>
      </c>
      <c r="F66" s="1">
        <v>3.3748051549839099E-2</v>
      </c>
      <c r="G66" s="3">
        <v>86764</v>
      </c>
      <c r="H66" s="1">
        <v>0.67545327863109506</v>
      </c>
      <c r="I66" s="3">
        <v>172742</v>
      </c>
      <c r="J66" s="1">
        <v>1.34478758767798</v>
      </c>
      <c r="K66" s="3">
        <v>22</v>
      </c>
      <c r="L66" s="1">
        <v>1.7126886876912199E-4</v>
      </c>
      <c r="M66" s="1">
        <v>2002</v>
      </c>
      <c r="N66" s="1">
        <v>-0.39237128958297302</v>
      </c>
      <c r="O66" s="1">
        <v>0.29623607320499701</v>
      </c>
      <c r="P66" s="1">
        <v>-8.6722759042981803</v>
      </c>
      <c r="Q66" s="1">
        <v>-3.4704494143026299</v>
      </c>
      <c r="R66" s="1">
        <v>2.7781806884405898E-2</v>
      </c>
      <c r="S66" s="1"/>
      <c r="T66" s="1"/>
      <c r="U66" s="1"/>
      <c r="V66" s="1"/>
    </row>
    <row r="67" spans="1:22">
      <c r="A67" s="4">
        <v>6</v>
      </c>
      <c r="B67" s="1">
        <v>127627</v>
      </c>
      <c r="C67" s="1">
        <v>3401.71</v>
      </c>
      <c r="D67" s="1">
        <v>2.66535294255918E-2</v>
      </c>
      <c r="E67" s="1">
        <v>1478.68</v>
      </c>
      <c r="F67" s="1">
        <v>1.13443164499586E-2</v>
      </c>
      <c r="G67" s="1">
        <v>68434</v>
      </c>
      <c r="H67" s="1">
        <v>0.53620315450492495</v>
      </c>
      <c r="I67" s="1">
        <v>116657</v>
      </c>
      <c r="J67" s="1">
        <v>0.91404640083994804</v>
      </c>
      <c r="K67" s="1">
        <v>13</v>
      </c>
      <c r="L67" s="1">
        <v>1.01859324437619E-4</v>
      </c>
      <c r="M67" s="1">
        <v>2001</v>
      </c>
      <c r="N67" s="1">
        <v>-0.62324217012237904</v>
      </c>
      <c r="O67" s="1">
        <v>-8.9873942033264001E-2</v>
      </c>
      <c r="P67" s="1">
        <v>-9.1919178687935208</v>
      </c>
      <c r="Q67" s="1">
        <v>-3.6248337009068501</v>
      </c>
      <c r="R67" s="1">
        <v>1.0598227158645701E-2</v>
      </c>
      <c r="S67" s="1"/>
      <c r="T67" s="1"/>
      <c r="U67" s="1"/>
      <c r="V67" s="1"/>
    </row>
    <row r="68" spans="1:22">
      <c r="A68" s="1">
        <v>7</v>
      </c>
      <c r="B68" s="1">
        <v>134735</v>
      </c>
      <c r="C68" s="1">
        <v>10820.6872781233</v>
      </c>
      <c r="D68" s="1">
        <v>8.0310886392721298E-2</v>
      </c>
      <c r="E68" s="1">
        <v>1517.96564475282</v>
      </c>
      <c r="F68" s="1">
        <v>1.1645712821057599E-2</v>
      </c>
      <c r="G68" s="1">
        <v>51950</v>
      </c>
      <c r="H68" s="1">
        <v>0.385571677737782</v>
      </c>
      <c r="I68" s="1">
        <v>14.163</v>
      </c>
      <c r="J68" s="1">
        <v>1.05117452777675E-4</v>
      </c>
      <c r="K68" s="1">
        <v>0.67</v>
      </c>
      <c r="L68" s="1">
        <v>4.9727242364641699E-6</v>
      </c>
      <c r="M68" s="1">
        <v>2011</v>
      </c>
      <c r="N68" s="1">
        <v>-0.95302816879346997</v>
      </c>
      <c r="O68" s="1">
        <v>-9.1604322350885905</v>
      </c>
      <c r="P68" s="1">
        <v>-12.211542731918</v>
      </c>
      <c r="Q68" s="1">
        <v>-2.5218500957025798</v>
      </c>
      <c r="R68" s="1">
        <v>1.08798013918565E-2</v>
      </c>
      <c r="S68" s="3">
        <v>2007</v>
      </c>
      <c r="T68" s="1">
        <v>132129</v>
      </c>
      <c r="U68" s="1"/>
      <c r="V68" s="1"/>
    </row>
    <row r="69" spans="1:22">
      <c r="A69" s="1">
        <v>7</v>
      </c>
      <c r="B69" s="1">
        <v>134091</v>
      </c>
      <c r="C69" s="1">
        <v>9290.7332555265493</v>
      </c>
      <c r="D69" s="1">
        <v>6.9286777304416805E-2</v>
      </c>
      <c r="E69" s="1">
        <v>1508.52</v>
      </c>
      <c r="F69" s="1">
        <v>3.1461157555812899E-2</v>
      </c>
      <c r="G69" s="1">
        <v>54549</v>
      </c>
      <c r="H69" s="1">
        <v>0.40680582589435499</v>
      </c>
      <c r="I69" s="1">
        <v>11.564590000000001</v>
      </c>
      <c r="J69" s="1">
        <v>8.6244341529260001E-5</v>
      </c>
      <c r="K69" s="1">
        <v>1.5350330000000001</v>
      </c>
      <c r="L69" s="1">
        <v>1.14476959676638E-5</v>
      </c>
      <c r="M69" s="1">
        <v>2010</v>
      </c>
      <c r="N69" s="1">
        <v>-0.899419293636054</v>
      </c>
      <c r="O69" s="1">
        <v>-9.3583261096627908</v>
      </c>
      <c r="P69" s="1">
        <v>-11.377722073744099</v>
      </c>
      <c r="Q69" s="1">
        <v>-2.66950119467969</v>
      </c>
      <c r="R69" s="1">
        <v>3.1594134105685401E-2</v>
      </c>
      <c r="S69" s="1"/>
      <c r="T69" s="1"/>
      <c r="U69" s="1"/>
      <c r="V69" s="1"/>
    </row>
    <row r="70" spans="1:22">
      <c r="A70" s="1">
        <v>7</v>
      </c>
      <c r="B70" s="1">
        <v>133450</v>
      </c>
      <c r="C70" s="1">
        <v>7795.9155164275198</v>
      </c>
      <c r="D70" s="1">
        <v>5.8418250404102798E-2</v>
      </c>
      <c r="E70" s="1">
        <v>1563.34</v>
      </c>
      <c r="F70" s="1">
        <v>2.23056674029578E-2</v>
      </c>
      <c r="G70" s="1">
        <v>52699.094599999997</v>
      </c>
      <c r="H70" s="1">
        <v>0.39489767403521903</v>
      </c>
      <c r="I70" s="1">
        <v>10.758108500000001</v>
      </c>
      <c r="J70" s="1">
        <v>8.0615275384039004E-5</v>
      </c>
      <c r="K70" s="1">
        <v>1.1586780000000001</v>
      </c>
      <c r="L70" s="1">
        <v>8.6824878231547392E-6</v>
      </c>
      <c r="M70" s="1">
        <v>2009</v>
      </c>
      <c r="N70" s="1">
        <v>-0.92912860071645398</v>
      </c>
      <c r="O70" s="1">
        <v>-9.4258224055147206</v>
      </c>
      <c r="P70" s="1">
        <v>-11.654202454787599</v>
      </c>
      <c r="Q70" s="1">
        <v>-2.8401269310484998</v>
      </c>
      <c r="R70" s="1">
        <v>2.3470909633467901E-2</v>
      </c>
      <c r="S70" s="1"/>
      <c r="T70" s="1"/>
      <c r="U70" s="1"/>
      <c r="V70" s="1"/>
    </row>
    <row r="71" spans="1:22">
      <c r="A71" s="1">
        <v>7</v>
      </c>
      <c r="B71" s="1">
        <v>132802</v>
      </c>
      <c r="C71" s="1">
        <v>6597.64168213823</v>
      </c>
      <c r="D71" s="1">
        <v>4.9680288565972099E-2</v>
      </c>
      <c r="E71" s="1">
        <v>1544.66</v>
      </c>
      <c r="F71" s="1">
        <v>7.2992743801854998E-2</v>
      </c>
      <c r="G71" s="1">
        <v>47833</v>
      </c>
      <c r="H71" s="1">
        <v>0.36018282857185902</v>
      </c>
      <c r="I71" s="1">
        <v>12.075100000000001</v>
      </c>
      <c r="J71" s="1">
        <v>9.0925588470053205E-5</v>
      </c>
      <c r="K71" s="1">
        <v>1</v>
      </c>
      <c r="L71" s="1">
        <v>7.5300070782066502E-6</v>
      </c>
      <c r="M71" s="1">
        <v>2008</v>
      </c>
      <c r="N71" s="1">
        <v>-1.0211435193037199</v>
      </c>
      <c r="O71" s="1">
        <v>-9.3054690950741907</v>
      </c>
      <c r="P71" s="1">
        <v>-11.796614576152001</v>
      </c>
      <c r="Q71" s="1">
        <v>-3.00214703287998</v>
      </c>
      <c r="R71" s="1">
        <v>5.66740077030599E-2</v>
      </c>
      <c r="S71" s="1"/>
      <c r="T71" s="1"/>
      <c r="U71" s="1"/>
      <c r="V71" s="1"/>
    </row>
    <row r="72" spans="1:22">
      <c r="A72" s="1">
        <v>7</v>
      </c>
      <c r="B72" s="1">
        <v>132129</v>
      </c>
      <c r="C72" s="1">
        <v>5605.4053817445001</v>
      </c>
      <c r="D72" s="1">
        <v>4.2423732728958101E-2</v>
      </c>
      <c r="E72" s="1">
        <v>1322.1934687416001</v>
      </c>
      <c r="F72" s="1">
        <v>3.1802074123850103E-2</v>
      </c>
      <c r="G72" s="1">
        <v>42823.674700000003</v>
      </c>
      <c r="H72" s="1">
        <v>0.32410503901490201</v>
      </c>
      <c r="I72" s="1">
        <v>11.716459199999999</v>
      </c>
      <c r="J72" s="1">
        <v>8.8674395477147299E-5</v>
      </c>
      <c r="K72" s="1">
        <v>2.261733</v>
      </c>
      <c r="L72" s="1">
        <v>1.71176123334014E-5</v>
      </c>
      <c r="M72" s="1">
        <v>2007</v>
      </c>
      <c r="N72" s="1">
        <v>-1.12668762123905</v>
      </c>
      <c r="O72" s="1">
        <v>-9.3305393746140108</v>
      </c>
      <c r="P72" s="1">
        <v>-10.975402663483999</v>
      </c>
      <c r="Q72" s="1">
        <v>-3.1600473391634298</v>
      </c>
      <c r="R72" s="1">
        <v>3.1997093830199101E-2</v>
      </c>
      <c r="S72" s="1"/>
      <c r="T72" s="1"/>
      <c r="U72" s="1"/>
      <c r="V72" s="1"/>
    </row>
    <row r="73" spans="1:22">
      <c r="A73" s="1">
        <v>7</v>
      </c>
      <c r="B73" s="1">
        <v>131448</v>
      </c>
      <c r="C73" s="1">
        <v>4465.90648945672</v>
      </c>
      <c r="D73" s="1">
        <v>3.3974700942248803E-2</v>
      </c>
      <c r="E73" s="1">
        <v>1256.07243262931</v>
      </c>
      <c r="F73" s="1">
        <v>3.16396759949457E-3</v>
      </c>
      <c r="G73" s="1">
        <v>43113</v>
      </c>
      <c r="H73" s="1">
        <v>0.32798521088186999</v>
      </c>
      <c r="I73" s="1">
        <v>10.5</v>
      </c>
      <c r="J73" s="1">
        <v>7.9879496074493304E-5</v>
      </c>
      <c r="K73" s="1">
        <v>1.7712969999999999</v>
      </c>
      <c r="L73" s="1">
        <v>1.3475267786501101E-5</v>
      </c>
      <c r="M73" s="1">
        <v>2006</v>
      </c>
      <c r="N73" s="1">
        <v>-1.11478676038931</v>
      </c>
      <c r="O73" s="1">
        <v>-9.4349913579681903</v>
      </c>
      <c r="P73" s="1">
        <v>-11.214654568527999</v>
      </c>
      <c r="Q73" s="1">
        <v>-3.3821391212721501</v>
      </c>
      <c r="R73" s="1">
        <v>3.0751012791562899E-3</v>
      </c>
      <c r="S73" s="1"/>
      <c r="T73" s="1"/>
      <c r="U73" s="1"/>
      <c r="V73" s="1"/>
    </row>
    <row r="74" spans="1:22">
      <c r="A74" s="1">
        <v>7</v>
      </c>
      <c r="B74" s="1">
        <v>130756</v>
      </c>
      <c r="C74" s="1">
        <v>3619.6775208754102</v>
      </c>
      <c r="D74" s="1">
        <v>2.7682687760985401E-2</v>
      </c>
      <c r="E74" s="1">
        <v>1169.45564638629</v>
      </c>
      <c r="F74" s="1">
        <v>1.28895908181674E-2</v>
      </c>
      <c r="G74" s="1">
        <v>42830</v>
      </c>
      <c r="H74" s="1">
        <v>0.32755667043959702</v>
      </c>
      <c r="I74" s="1">
        <v>9.3537999999999997</v>
      </c>
      <c r="J74" s="1">
        <v>7.1536296613539707E-5</v>
      </c>
      <c r="K74" s="1">
        <v>3</v>
      </c>
      <c r="L74" s="1">
        <v>2.29434978127199E-5</v>
      </c>
      <c r="M74" s="1">
        <v>2005</v>
      </c>
      <c r="N74" s="1">
        <v>-1.1160941993662199</v>
      </c>
      <c r="O74" s="1">
        <v>-9.5453055921278001</v>
      </c>
      <c r="P74" s="1">
        <v>-10.682475981307499</v>
      </c>
      <c r="Q74" s="1">
        <v>-3.5869480517550101</v>
      </c>
      <c r="R74" s="1">
        <v>2.3544379034053101E-2</v>
      </c>
      <c r="S74" s="1"/>
      <c r="T74" s="1"/>
      <c r="U74" s="1"/>
      <c r="V74" s="1"/>
    </row>
    <row r="75" spans="1:22">
      <c r="A75" s="1">
        <v>7</v>
      </c>
      <c r="B75" s="1">
        <v>129988</v>
      </c>
      <c r="C75" s="1">
        <v>2948.6300038865102</v>
      </c>
      <c r="D75" s="1">
        <v>2.2683863155726E-2</v>
      </c>
      <c r="E75" s="1">
        <v>1026.1093912593001</v>
      </c>
      <c r="F75" s="1">
        <v>1.3909601319901899E-3</v>
      </c>
      <c r="G75" s="1">
        <v>37304</v>
      </c>
      <c r="H75" s="1">
        <v>0.28698033664646</v>
      </c>
      <c r="I75" s="1">
        <v>8.2550000000000008</v>
      </c>
      <c r="J75" s="1">
        <v>6.3505862079576598E-5</v>
      </c>
      <c r="K75" s="1">
        <v>8.1448070000000001</v>
      </c>
      <c r="L75" s="1">
        <v>6.2658145367264703E-5</v>
      </c>
      <c r="M75" s="1">
        <v>2004</v>
      </c>
      <c r="N75" s="1">
        <v>-1.2483415789966399</v>
      </c>
      <c r="O75" s="1">
        <v>-9.6643783401126999</v>
      </c>
      <c r="P75" s="1">
        <v>-9.6778168712302506</v>
      </c>
      <c r="Q75" s="1">
        <v>-3.7861014814827398</v>
      </c>
      <c r="R75" s="1">
        <v>1.34696696453752E-3</v>
      </c>
      <c r="S75" s="1"/>
      <c r="T75" s="1"/>
      <c r="U75" s="1"/>
      <c r="V75" s="1"/>
    </row>
    <row r="76" spans="1:22">
      <c r="A76" s="1">
        <v>7</v>
      </c>
      <c r="B76" s="1">
        <v>129227</v>
      </c>
      <c r="C76" s="1">
        <v>2044.53</v>
      </c>
      <c r="D76" s="1">
        <v>1.5821229309664401E-2</v>
      </c>
      <c r="E76" s="1">
        <v>861.707044719892</v>
      </c>
      <c r="F76" s="1">
        <v>1.10902915415442E-2</v>
      </c>
      <c r="G76" s="1">
        <v>31230</v>
      </c>
      <c r="H76" s="1">
        <v>0.24166776292879999</v>
      </c>
      <c r="I76" s="1">
        <v>70705</v>
      </c>
      <c r="J76" s="1">
        <v>0.54713798200066599</v>
      </c>
      <c r="K76" s="1">
        <v>9</v>
      </c>
      <c r="L76" s="1">
        <v>6.9644888452103702E-5</v>
      </c>
      <c r="M76" s="1">
        <v>2003</v>
      </c>
      <c r="N76" s="1">
        <v>-1.4201913765487599</v>
      </c>
      <c r="O76" s="1">
        <v>-0.60305425608400598</v>
      </c>
      <c r="P76" s="1">
        <v>-9.5721012494896591</v>
      </c>
      <c r="Q76" s="1">
        <v>-4.14640261361453</v>
      </c>
      <c r="R76" s="1">
        <v>1.1693560925042401E-2</v>
      </c>
      <c r="S76" s="1"/>
      <c r="T76" s="1"/>
      <c r="U76" s="1"/>
      <c r="V76" s="1"/>
    </row>
    <row r="77" spans="1:22">
      <c r="A77" s="1">
        <v>7</v>
      </c>
      <c r="B77" s="1">
        <v>128453</v>
      </c>
      <c r="C77" s="1">
        <v>1789.95</v>
      </c>
      <c r="D77" s="1">
        <v>1.39346687115132E-2</v>
      </c>
      <c r="E77" s="1">
        <v>1604.63</v>
      </c>
      <c r="F77" s="1">
        <v>3.6618162610672002E-2</v>
      </c>
      <c r="G77" s="1">
        <v>32077</v>
      </c>
      <c r="H77" s="1">
        <v>0.24971779561395999</v>
      </c>
      <c r="I77" s="1">
        <v>87498</v>
      </c>
      <c r="J77" s="1">
        <v>0.68116743088911902</v>
      </c>
      <c r="K77" s="1">
        <v>3</v>
      </c>
      <c r="L77" s="1">
        <v>2.3354845741243901E-5</v>
      </c>
      <c r="M77" s="1">
        <v>2002</v>
      </c>
      <c r="N77" s="1">
        <v>-1.38742381625844</v>
      </c>
      <c r="O77" s="1">
        <v>-0.38394714271487901</v>
      </c>
      <c r="P77" s="1">
        <v>-10.6647060689884</v>
      </c>
      <c r="Q77" s="1">
        <v>-4.2733753921727304</v>
      </c>
      <c r="R77" s="1">
        <v>3.0144517250398399E-2</v>
      </c>
      <c r="S77" s="1"/>
      <c r="T77" s="1"/>
      <c r="U77" s="1"/>
      <c r="V77" s="1"/>
    </row>
    <row r="78" spans="1:22">
      <c r="A78" s="4">
        <v>7</v>
      </c>
      <c r="B78" s="1">
        <v>127627</v>
      </c>
      <c r="C78" s="1">
        <v>1457.53</v>
      </c>
      <c r="D78" s="1">
        <v>1.1420232395966399E-2</v>
      </c>
      <c r="E78" s="1">
        <v>878.66</v>
      </c>
      <c r="F78" s="1">
        <v>6.7410102875000901E-3</v>
      </c>
      <c r="G78" s="1">
        <v>30429</v>
      </c>
      <c r="H78" s="1">
        <v>0.23842133717787001</v>
      </c>
      <c r="I78" s="1">
        <v>72231</v>
      </c>
      <c r="J78" s="1">
        <v>0.56595391257335803</v>
      </c>
      <c r="K78" s="1">
        <v>2</v>
      </c>
      <c r="L78" s="1">
        <v>1.56706652980952E-5</v>
      </c>
      <c r="M78" s="1">
        <v>2001</v>
      </c>
      <c r="N78" s="1">
        <v>-1.4337158462109501</v>
      </c>
      <c r="O78" s="1">
        <v>-0.56924263064311298</v>
      </c>
      <c r="P78" s="1">
        <v>-11.063720045695099</v>
      </c>
      <c r="Q78" s="1">
        <v>-4.4723687250518402</v>
      </c>
      <c r="R78" s="1">
        <v>6.2976697292284898E-3</v>
      </c>
      <c r="S78" s="1"/>
      <c r="T78" s="1"/>
      <c r="U78" s="1"/>
      <c r="V78" s="1"/>
    </row>
    <row r="79" spans="1:22">
      <c r="A79" s="1">
        <v>8</v>
      </c>
      <c r="B79" s="1">
        <v>134735</v>
      </c>
      <c r="C79" s="1">
        <v>10259.2381898157</v>
      </c>
      <c r="D79" s="1">
        <v>7.6143824468888593E-2</v>
      </c>
      <c r="E79" s="1">
        <v>1197.40507813812</v>
      </c>
      <c r="F79" s="1">
        <v>9.1863974120068199E-3</v>
      </c>
      <c r="G79" s="1">
        <v>71664</v>
      </c>
      <c r="H79" s="1">
        <v>0.53188852191338598</v>
      </c>
      <c r="I79" s="1">
        <v>13.4222</v>
      </c>
      <c r="J79" s="1">
        <v>9.9619252606969206E-5</v>
      </c>
      <c r="K79" s="1">
        <v>1.59</v>
      </c>
      <c r="L79" s="1">
        <v>1.1800942591012E-5</v>
      </c>
      <c r="M79" s="1">
        <v>2011</v>
      </c>
      <c r="N79" s="1">
        <v>-0.63132135687376301</v>
      </c>
      <c r="O79" s="1">
        <v>-9.2141551127868606</v>
      </c>
      <c r="P79" s="1">
        <v>-11.347331149088699</v>
      </c>
      <c r="Q79" s="1">
        <v>-2.57513129985808</v>
      </c>
      <c r="R79" s="1">
        <v>8.5822294337000796E-3</v>
      </c>
      <c r="S79" s="3">
        <v>2008</v>
      </c>
      <c r="T79" s="1">
        <v>132802</v>
      </c>
      <c r="U79" s="1"/>
      <c r="V79" s="1"/>
    </row>
    <row r="80" spans="1:22">
      <c r="A80" s="1">
        <v>8</v>
      </c>
      <c r="B80" s="1">
        <v>134091</v>
      </c>
      <c r="C80" s="1">
        <v>8285.9310262524396</v>
      </c>
      <c r="D80" s="1">
        <v>6.1793342030803299E-2</v>
      </c>
      <c r="E80" s="1">
        <v>1130.42</v>
      </c>
      <c r="F80" s="1">
        <v>2.35756381912351E-2</v>
      </c>
      <c r="G80" s="1">
        <v>75519.199999999997</v>
      </c>
      <c r="H80" s="1">
        <v>0.56319365207210004</v>
      </c>
      <c r="I80" s="1">
        <v>11.17834</v>
      </c>
      <c r="J80" s="1">
        <v>8.3363835007569498E-5</v>
      </c>
      <c r="K80" s="1">
        <v>2.3929138999999999</v>
      </c>
      <c r="L80" s="1">
        <v>1.7845447494611902E-5</v>
      </c>
      <c r="M80" s="1">
        <v>2010</v>
      </c>
      <c r="N80" s="1">
        <v>-0.57413174538062395</v>
      </c>
      <c r="O80" s="1">
        <v>-9.3922959756483202</v>
      </c>
      <c r="P80" s="1">
        <v>-10.933762124586099</v>
      </c>
      <c r="Q80" s="1">
        <v>-2.7839596544516301</v>
      </c>
      <c r="R80" s="1">
        <v>2.3675285097810299E-2</v>
      </c>
      <c r="S80" s="1"/>
      <c r="T80" s="1"/>
      <c r="U80" s="1"/>
      <c r="V80" s="1"/>
    </row>
    <row r="81" spans="1:22">
      <c r="A81" s="1">
        <v>8</v>
      </c>
      <c r="B81" s="1">
        <v>133450</v>
      </c>
      <c r="C81" s="1">
        <v>6954.8059624732996</v>
      </c>
      <c r="D81" s="1">
        <v>5.2115443705307601E-2</v>
      </c>
      <c r="E81" s="1">
        <v>1191.44</v>
      </c>
      <c r="F81" s="1">
        <v>1.6999414312037098E-2</v>
      </c>
      <c r="G81" s="1">
        <v>69673.588099999994</v>
      </c>
      <c r="H81" s="1">
        <v>0.52209507755713702</v>
      </c>
      <c r="I81" s="1">
        <v>10.578019599999999</v>
      </c>
      <c r="J81" s="1">
        <v>7.9265789434245006E-5</v>
      </c>
      <c r="K81" s="1">
        <v>7.4779439999999999</v>
      </c>
      <c r="L81" s="1">
        <v>5.6035548894717101E-5</v>
      </c>
      <c r="M81" s="1">
        <v>2009</v>
      </c>
      <c r="N81" s="1">
        <v>-0.64990556677108402</v>
      </c>
      <c r="O81" s="1">
        <v>-9.4427039292883492</v>
      </c>
      <c r="P81" s="1">
        <v>-9.7895242669391092</v>
      </c>
      <c r="Q81" s="1">
        <v>-2.9542939498616798</v>
      </c>
      <c r="R81" s="1">
        <v>1.78874592690643E-2</v>
      </c>
      <c r="S81" s="1"/>
      <c r="T81" s="1"/>
      <c r="U81" s="1"/>
      <c r="V81" s="1"/>
    </row>
    <row r="82" spans="1:22">
      <c r="A82" s="1">
        <v>8</v>
      </c>
      <c r="B82" s="1">
        <v>132802</v>
      </c>
      <c r="C82" s="1">
        <v>5859.3542212627799</v>
      </c>
      <c r="D82" s="1">
        <v>4.4120978759828802E-2</v>
      </c>
      <c r="E82" s="1">
        <v>1161.8499999999999</v>
      </c>
      <c r="F82" s="1">
        <v>5.4903098019101398E-2</v>
      </c>
      <c r="G82" s="1">
        <v>70840</v>
      </c>
      <c r="H82" s="1">
        <v>0.53342570142015899</v>
      </c>
      <c r="I82" s="1">
        <v>11.2082</v>
      </c>
      <c r="J82" s="1">
        <v>8.4397825333955799E-5</v>
      </c>
      <c r="K82" s="1">
        <v>5</v>
      </c>
      <c r="L82" s="1">
        <v>3.7650035391033298E-5</v>
      </c>
      <c r="M82" s="1">
        <v>2008</v>
      </c>
      <c r="N82" s="1">
        <v>-0.62843548425525997</v>
      </c>
      <c r="O82" s="1">
        <v>-9.3799689228796694</v>
      </c>
      <c r="P82" s="1">
        <v>-10.187176663717899</v>
      </c>
      <c r="Q82" s="1">
        <v>-3.12081990080326</v>
      </c>
      <c r="R82" s="1">
        <v>4.2628601666256698E-2</v>
      </c>
      <c r="S82" s="1"/>
      <c r="T82" s="1"/>
      <c r="U82" s="1"/>
      <c r="V82" s="1"/>
    </row>
    <row r="83" spans="1:22">
      <c r="A83" s="1">
        <v>8</v>
      </c>
      <c r="B83" s="1">
        <v>132129</v>
      </c>
      <c r="C83" s="1">
        <v>4940.6062682122101</v>
      </c>
      <c r="D83" s="1">
        <v>3.7392292897185403E-2</v>
      </c>
      <c r="E83" s="1">
        <v>979.85133617673796</v>
      </c>
      <c r="F83" s="1">
        <v>2.3567885910905299E-2</v>
      </c>
      <c r="G83" s="1">
        <v>63156.368699999999</v>
      </c>
      <c r="H83" s="1">
        <v>0.47799021183843099</v>
      </c>
      <c r="I83" s="1">
        <v>12.3623311</v>
      </c>
      <c r="J83" s="1">
        <v>9.3562587319967599E-5</v>
      </c>
      <c r="K83" s="1">
        <v>5.5205229999999998</v>
      </c>
      <c r="L83" s="1">
        <v>4.1781312202468798E-5</v>
      </c>
      <c r="M83" s="1">
        <v>2007</v>
      </c>
      <c r="N83" s="1">
        <v>-0.73816502402580297</v>
      </c>
      <c r="O83" s="1">
        <v>-9.2768799625053209</v>
      </c>
      <c r="P83" s="1">
        <v>-10.083061394897999</v>
      </c>
      <c r="Q83" s="1">
        <v>-3.28629066806523</v>
      </c>
      <c r="R83" s="1">
        <v>2.3712411144439199E-2</v>
      </c>
      <c r="S83" s="1"/>
      <c r="T83" s="1"/>
      <c r="U83" s="1"/>
      <c r="V83" s="1"/>
    </row>
    <row r="84" spans="1:22">
      <c r="A84" s="1">
        <v>8</v>
      </c>
      <c r="B84" s="1">
        <v>131448</v>
      </c>
      <c r="C84" s="1">
        <v>3835.9564498795098</v>
      </c>
      <c r="D84" s="1">
        <v>2.9182311255245501E-2</v>
      </c>
      <c r="E84" s="1">
        <v>948.611605163219</v>
      </c>
      <c r="F84" s="1">
        <v>2.3894930780052601E-3</v>
      </c>
      <c r="G84" s="1">
        <v>56049</v>
      </c>
      <c r="H84" s="1">
        <v>0.42639675004564498</v>
      </c>
      <c r="I84" s="1">
        <v>11.6</v>
      </c>
      <c r="J84" s="1">
        <v>8.8247824234678296E-5</v>
      </c>
      <c r="K84" s="1">
        <v>6.5865070000000001</v>
      </c>
      <c r="L84" s="1">
        <v>5.0107320004868801E-5</v>
      </c>
      <c r="M84" s="1">
        <v>2006</v>
      </c>
      <c r="N84" s="1">
        <v>-0.85238502800371996</v>
      </c>
      <c r="O84" s="1">
        <v>-9.3353615170193507</v>
      </c>
      <c r="P84" s="1">
        <v>-9.9013434526645607</v>
      </c>
      <c r="Q84" s="1">
        <v>-3.5341925321960401</v>
      </c>
      <c r="R84" s="1">
        <v>2.3223794143413098E-3</v>
      </c>
      <c r="S84" s="1"/>
      <c r="T84" s="1"/>
      <c r="U84" s="1"/>
      <c r="V84" s="1"/>
    </row>
    <row r="85" spans="1:22">
      <c r="A85" s="1">
        <v>8</v>
      </c>
      <c r="B85" s="1">
        <v>130756</v>
      </c>
      <c r="C85" s="1">
        <v>3054.35119109483</v>
      </c>
      <c r="D85" s="1">
        <v>2.3359166624054201E-2</v>
      </c>
      <c r="E85" s="1">
        <v>879.56704374463504</v>
      </c>
      <c r="F85" s="1">
        <v>9.6944756528787503E-3</v>
      </c>
      <c r="G85" s="1">
        <v>43404</v>
      </c>
      <c r="H85" s="1">
        <v>0.331946526354431</v>
      </c>
      <c r="I85" s="1">
        <v>10.657400000000001</v>
      </c>
      <c r="J85" s="1">
        <v>8.1506011196426898E-5</v>
      </c>
      <c r="K85" s="1">
        <v>6</v>
      </c>
      <c r="L85" s="1">
        <v>4.58869956254398E-5</v>
      </c>
      <c r="M85" s="1">
        <v>2005</v>
      </c>
      <c r="N85" s="1">
        <v>-1.1027813882355399</v>
      </c>
      <c r="O85" s="1">
        <v>-9.4148337834259994</v>
      </c>
      <c r="P85" s="1">
        <v>-9.9893288007475807</v>
      </c>
      <c r="Q85" s="1">
        <v>-3.7567657969986401</v>
      </c>
      <c r="R85" s="1">
        <v>1.7708119096074601E-2</v>
      </c>
      <c r="S85" s="1"/>
      <c r="T85" s="1"/>
      <c r="U85" s="1"/>
      <c r="V85" s="1"/>
    </row>
    <row r="86" spans="1:22">
      <c r="A86" s="1">
        <v>8</v>
      </c>
      <c r="B86" s="1">
        <v>129988</v>
      </c>
      <c r="C86" s="1">
        <v>2646.4250198886202</v>
      </c>
      <c r="D86" s="1">
        <v>2.0358994829435199E-2</v>
      </c>
      <c r="E86" s="1">
        <v>848.53920346109396</v>
      </c>
      <c r="F86" s="1">
        <v>1.15025182743585E-3</v>
      </c>
      <c r="G86" s="1">
        <v>33571</v>
      </c>
      <c r="H86" s="1">
        <v>0.25826230113548898</v>
      </c>
      <c r="I86" s="1">
        <v>11.3247</v>
      </c>
      <c r="J86" s="1">
        <v>8.7121118872511303E-5</v>
      </c>
      <c r="K86" s="1">
        <v>7.6381350000000001</v>
      </c>
      <c r="L86" s="1">
        <v>5.8760308643874801E-5</v>
      </c>
      <c r="M86" s="1">
        <v>2004</v>
      </c>
      <c r="N86" s="1">
        <v>-1.3537795394527401</v>
      </c>
      <c r="O86" s="1">
        <v>-9.3482112365327907</v>
      </c>
      <c r="P86" s="1">
        <v>-9.7420439540536901</v>
      </c>
      <c r="Q86" s="1">
        <v>-3.8942324583891201</v>
      </c>
      <c r="R86" s="1">
        <v>1.11387176154228E-3</v>
      </c>
      <c r="S86" s="1"/>
      <c r="T86" s="1"/>
      <c r="U86" s="1"/>
      <c r="V86" s="1"/>
    </row>
    <row r="87" spans="1:22">
      <c r="A87" s="1">
        <v>8</v>
      </c>
      <c r="B87" s="1">
        <v>129227</v>
      </c>
      <c r="C87" s="1">
        <v>1831.61</v>
      </c>
      <c r="D87" s="1">
        <v>1.41735860153064E-2</v>
      </c>
      <c r="E87" s="1">
        <v>703.048205080515</v>
      </c>
      <c r="F87" s="1">
        <v>9.0483298353870902E-3</v>
      </c>
      <c r="G87" s="1">
        <v>33366</v>
      </c>
      <c r="H87" s="1">
        <v>0.258196816454766</v>
      </c>
      <c r="I87" s="1">
        <v>105958</v>
      </c>
      <c r="J87" s="1">
        <v>0.81993701006755604</v>
      </c>
      <c r="K87" s="1">
        <v>8</v>
      </c>
      <c r="L87" s="1">
        <v>6.1906567512980999E-5</v>
      </c>
      <c r="M87" s="1">
        <v>2003</v>
      </c>
      <c r="N87" s="1">
        <v>-1.35403313041026</v>
      </c>
      <c r="O87" s="1">
        <v>-0.1985277586652</v>
      </c>
      <c r="P87" s="1">
        <v>-9.68988428514605</v>
      </c>
      <c r="Q87" s="1">
        <v>-4.2563751863504899</v>
      </c>
      <c r="R87" s="1">
        <v>9.5405243228840701E-3</v>
      </c>
      <c r="S87" s="1"/>
      <c r="T87" s="1"/>
      <c r="U87" s="1"/>
      <c r="V87" s="1"/>
    </row>
    <row r="88" spans="1:22">
      <c r="A88" s="1">
        <v>8</v>
      </c>
      <c r="B88" s="1">
        <v>128453</v>
      </c>
      <c r="C88" s="1">
        <v>1625.82</v>
      </c>
      <c r="D88" s="1">
        <v>1.26569251010097E-2</v>
      </c>
      <c r="E88" s="1">
        <v>947.38</v>
      </c>
      <c r="F88" s="1">
        <v>2.16195103507341E-2</v>
      </c>
      <c r="G88" s="1">
        <v>35887</v>
      </c>
      <c r="H88" s="1">
        <v>0.27937844970533998</v>
      </c>
      <c r="I88" s="1">
        <v>127538</v>
      </c>
      <c r="J88" s="1">
        <v>0.992876772048921</v>
      </c>
      <c r="K88" s="1">
        <v>11</v>
      </c>
      <c r="L88" s="1">
        <v>8.5634434384560901E-5</v>
      </c>
      <c r="M88" s="1">
        <v>2002</v>
      </c>
      <c r="N88" s="1">
        <v>-1.27518796575196</v>
      </c>
      <c r="O88" s="1">
        <v>-7.1487192650596604E-3</v>
      </c>
      <c r="P88" s="1">
        <v>-9.3654230848581292</v>
      </c>
      <c r="Q88" s="1">
        <v>-4.36955077478357</v>
      </c>
      <c r="R88" s="1">
        <v>1.7797444116514401E-2</v>
      </c>
      <c r="S88" s="1"/>
      <c r="T88" s="1"/>
      <c r="U88" s="1"/>
      <c r="V88" s="1"/>
    </row>
    <row r="89" spans="1:22">
      <c r="A89" s="4">
        <v>8</v>
      </c>
      <c r="B89" s="1">
        <v>127627</v>
      </c>
      <c r="C89" s="1">
        <v>1160.31</v>
      </c>
      <c r="D89" s="1">
        <v>9.0914148260164401E-3</v>
      </c>
      <c r="E89" s="1">
        <v>634.33000000000004</v>
      </c>
      <c r="F89" s="1">
        <v>4.8665297790612197E-3</v>
      </c>
      <c r="G89" s="1">
        <v>44640</v>
      </c>
      <c r="H89" s="1">
        <v>0.34976924945348598</v>
      </c>
      <c r="I89" s="1">
        <v>184549</v>
      </c>
      <c r="J89" s="1">
        <v>1.4460028050490901</v>
      </c>
      <c r="K89" s="1">
        <v>7</v>
      </c>
      <c r="L89" s="1">
        <v>5.4847328543333298E-5</v>
      </c>
      <c r="M89" s="1">
        <v>2001</v>
      </c>
      <c r="N89" s="1">
        <v>-1.05048162919986</v>
      </c>
      <c r="O89" s="1">
        <v>0.36880306360266402</v>
      </c>
      <c r="P89" s="1">
        <v>-9.8109570771997401</v>
      </c>
      <c r="Q89" s="1">
        <v>-4.7004247364779497</v>
      </c>
      <c r="R89" s="1">
        <v>4.5464694413555997E-3</v>
      </c>
      <c r="S89" s="1"/>
      <c r="T89" s="1"/>
      <c r="U89" s="1"/>
      <c r="V89" s="1"/>
    </row>
    <row r="90" spans="1:22">
      <c r="A90" s="1">
        <v>9</v>
      </c>
      <c r="B90" s="1">
        <v>134735</v>
      </c>
      <c r="C90" s="1">
        <v>6500.8579015056503</v>
      </c>
      <c r="D90" s="1">
        <v>4.8249214394965302E-2</v>
      </c>
      <c r="E90" s="1">
        <v>272.30894641610502</v>
      </c>
      <c r="F90" s="1">
        <v>2.0891327807903799E-3</v>
      </c>
      <c r="G90" s="1">
        <v>2090</v>
      </c>
      <c r="H90" s="1">
        <v>1.5511930827179299E-2</v>
      </c>
      <c r="I90" s="1">
        <v>1.1073999999999999</v>
      </c>
      <c r="J90" s="1">
        <v>8.2190967454633204E-6</v>
      </c>
      <c r="K90" s="1">
        <v>0.43</v>
      </c>
      <c r="L90" s="1">
        <v>3.1914498831038698E-6</v>
      </c>
      <c r="M90" s="1">
        <v>2011</v>
      </c>
      <c r="N90" s="1">
        <v>-4.1661458203619901</v>
      </c>
      <c r="O90" s="1">
        <v>-11.709050239914101</v>
      </c>
      <c r="P90" s="1">
        <v>-12.655035235615401</v>
      </c>
      <c r="Q90" s="1">
        <v>-3.0313757332993299</v>
      </c>
      <c r="R90" s="1">
        <v>1.9517353798315701E-3</v>
      </c>
      <c r="S90" s="3">
        <v>2009</v>
      </c>
      <c r="T90" s="1">
        <v>133450</v>
      </c>
      <c r="U90" s="1"/>
      <c r="V90" s="1"/>
    </row>
    <row r="91" spans="1:22">
      <c r="A91" s="1">
        <v>9</v>
      </c>
      <c r="B91" s="1">
        <v>134091</v>
      </c>
      <c r="C91" s="1">
        <v>5598.0054636053101</v>
      </c>
      <c r="D91" s="1">
        <v>4.1747809052101299E-2</v>
      </c>
      <c r="E91" s="1">
        <v>228.89</v>
      </c>
      <c r="F91" s="1">
        <v>4.7736485780433902E-3</v>
      </c>
      <c r="G91" s="1">
        <v>2672.7</v>
      </c>
      <c r="H91" s="1">
        <v>1.9931986486788799E-2</v>
      </c>
      <c r="I91" s="1">
        <v>1.0013099999999999</v>
      </c>
      <c r="J91" s="1">
        <v>7.4673915475311496E-6</v>
      </c>
      <c r="K91" s="1">
        <v>0.57389999999999997</v>
      </c>
      <c r="L91" s="1">
        <v>4.2799293017428502E-6</v>
      </c>
      <c r="M91" s="1">
        <v>2010</v>
      </c>
      <c r="N91" s="1">
        <v>-3.9154294765288502</v>
      </c>
      <c r="O91" s="1">
        <v>-11.804964810224901</v>
      </c>
      <c r="P91" s="1">
        <v>-12.3615740667914</v>
      </c>
      <c r="Q91" s="1">
        <v>-3.1761083068562601</v>
      </c>
      <c r="R91" s="1">
        <v>4.7938253092105702E-3</v>
      </c>
      <c r="S91" s="1"/>
      <c r="T91" s="1"/>
      <c r="U91" s="1"/>
      <c r="V91" s="1"/>
    </row>
    <row r="92" spans="1:22">
      <c r="A92" s="1">
        <v>9</v>
      </c>
      <c r="B92" s="1">
        <v>133450</v>
      </c>
      <c r="C92" s="1">
        <v>4739.1549191452004</v>
      </c>
      <c r="D92" s="1">
        <v>3.5512588378757599E-2</v>
      </c>
      <c r="E92" s="1">
        <v>233.8</v>
      </c>
      <c r="F92" s="1">
        <v>3.3358482728079301E-3</v>
      </c>
      <c r="G92" s="1">
        <v>3252.7876999999999</v>
      </c>
      <c r="H92" s="1">
        <v>2.4374579992506602E-2</v>
      </c>
      <c r="I92" s="1">
        <v>1.1619816000000001</v>
      </c>
      <c r="J92" s="1">
        <v>8.70724316223305E-6</v>
      </c>
      <c r="K92" s="1">
        <v>0.27510000000000001</v>
      </c>
      <c r="L92" s="1">
        <v>2.0614462345447702E-6</v>
      </c>
      <c r="M92" s="1">
        <v>2009</v>
      </c>
      <c r="N92" s="1">
        <v>-3.7142144933233401</v>
      </c>
      <c r="O92" s="1">
        <v>-11.651355331295999</v>
      </c>
      <c r="P92" s="1">
        <v>-13.092102765884301</v>
      </c>
      <c r="Q92" s="1">
        <v>-3.3378680431387502</v>
      </c>
      <c r="R92" s="1">
        <v>3.5101121140025801E-3</v>
      </c>
      <c r="S92" s="1"/>
      <c r="T92" s="1"/>
      <c r="U92" s="1"/>
      <c r="V92" s="1"/>
    </row>
    <row r="93" spans="1:22">
      <c r="A93" s="1">
        <v>9</v>
      </c>
      <c r="B93" s="1">
        <v>132802</v>
      </c>
      <c r="C93" s="1">
        <v>4341.1061577253904</v>
      </c>
      <c r="D93" s="1">
        <v>3.2688560094918703E-2</v>
      </c>
      <c r="E93" s="1">
        <v>232.6</v>
      </c>
      <c r="F93" s="1">
        <v>1.0991488229326499E-2</v>
      </c>
      <c r="G93" s="1">
        <v>2917</v>
      </c>
      <c r="H93" s="1">
        <v>2.1965030647128798E-2</v>
      </c>
      <c r="I93" s="1">
        <v>1.5611999999999999</v>
      </c>
      <c r="J93" s="1">
        <v>1.17558470504962E-5</v>
      </c>
      <c r="K93" s="1">
        <v>0.28999999999999998</v>
      </c>
      <c r="L93" s="1">
        <v>2.1837020526799301E-6</v>
      </c>
      <c r="M93" s="1">
        <v>2008</v>
      </c>
      <c r="N93" s="1">
        <v>-3.8183036062843101</v>
      </c>
      <c r="O93" s="1">
        <v>-11.3511598198277</v>
      </c>
      <c r="P93" s="1">
        <v>-13.0344889321536</v>
      </c>
      <c r="Q93" s="1">
        <v>-3.4207301064807698</v>
      </c>
      <c r="R93" s="1">
        <v>8.5341590976213098E-3</v>
      </c>
      <c r="S93" s="1"/>
      <c r="T93" s="1"/>
      <c r="U93" s="1"/>
      <c r="V93" s="1"/>
    </row>
    <row r="94" spans="1:22">
      <c r="A94" s="1">
        <v>9</v>
      </c>
      <c r="B94" s="1">
        <v>132129</v>
      </c>
      <c r="C94" s="1">
        <v>3670.9147258839098</v>
      </c>
      <c r="D94" s="1">
        <v>2.77828086633813E-2</v>
      </c>
      <c r="E94" s="1">
        <v>230.18636880385699</v>
      </c>
      <c r="F94" s="1">
        <v>5.53656037188518E-3</v>
      </c>
      <c r="G94" s="1">
        <v>2873.2031999999999</v>
      </c>
      <c r="H94" s="1">
        <v>2.1745439683945201E-2</v>
      </c>
      <c r="I94" s="1">
        <v>1.3625756</v>
      </c>
      <c r="J94" s="1">
        <v>1.0312464334097701E-5</v>
      </c>
      <c r="K94" s="1">
        <v>0.28836000000000001</v>
      </c>
      <c r="L94" s="1">
        <v>2.18241264219059E-6</v>
      </c>
      <c r="M94" s="1">
        <v>2007</v>
      </c>
      <c r="N94" s="1">
        <v>-3.82835121313488</v>
      </c>
      <c r="O94" s="1">
        <v>-11.4821572648212</v>
      </c>
      <c r="P94" s="1">
        <v>-13.035079576521399</v>
      </c>
      <c r="Q94" s="1">
        <v>-3.5833378429731599</v>
      </c>
      <c r="R94" s="1">
        <v>5.5705121944519698E-3</v>
      </c>
      <c r="S94" s="1"/>
      <c r="T94" s="1"/>
      <c r="U94" s="1"/>
      <c r="V94" s="1"/>
    </row>
    <row r="95" spans="1:22">
      <c r="A95" s="1">
        <v>9</v>
      </c>
      <c r="B95" s="1">
        <v>131448</v>
      </c>
      <c r="C95" s="1">
        <v>3136.9402966921002</v>
      </c>
      <c r="D95" s="1">
        <v>2.38644962014797E-2</v>
      </c>
      <c r="E95" s="1">
        <v>232.28464212837599</v>
      </c>
      <c r="F95" s="1">
        <v>5.8511043030849501E-4</v>
      </c>
      <c r="G95" s="1">
        <v>2844</v>
      </c>
      <c r="H95" s="1">
        <v>2.16359320796056E-2</v>
      </c>
      <c r="I95" s="1">
        <v>1.5</v>
      </c>
      <c r="J95" s="1">
        <v>1.1411356582070499E-5</v>
      </c>
      <c r="K95" s="1">
        <v>0.231128</v>
      </c>
      <c r="L95" s="1">
        <v>1.7583226827338599E-6</v>
      </c>
      <c r="M95" s="1">
        <v>2006</v>
      </c>
      <c r="N95" s="1">
        <v>-3.8333998242085401</v>
      </c>
      <c r="O95" s="1">
        <v>-11.3809015070235</v>
      </c>
      <c r="P95" s="1">
        <v>-13.2511502245016</v>
      </c>
      <c r="Q95" s="1">
        <v>-3.7353634390978399</v>
      </c>
      <c r="R95" s="1">
        <v>5.68676440611076E-4</v>
      </c>
      <c r="S95" s="1"/>
      <c r="T95" s="1"/>
      <c r="U95" s="1"/>
      <c r="V95" s="1"/>
    </row>
    <row r="96" spans="1:22">
      <c r="A96" s="1">
        <v>9</v>
      </c>
      <c r="B96" s="1">
        <v>130756</v>
      </c>
      <c r="C96" s="1">
        <v>2786.4234671561499</v>
      </c>
      <c r="D96" s="1">
        <v>2.13101002413362E-2</v>
      </c>
      <c r="E96" s="1">
        <v>237.68465676691599</v>
      </c>
      <c r="F96" s="1">
        <v>2.6197299392662298E-3</v>
      </c>
      <c r="G96" s="1">
        <v>2809</v>
      </c>
      <c r="H96" s="1">
        <v>2.1482761785310001E-2</v>
      </c>
      <c r="I96" s="1">
        <v>1.2896000000000001</v>
      </c>
      <c r="J96" s="1">
        <v>9.8626449264278507E-6</v>
      </c>
      <c r="K96" s="1">
        <v>11</v>
      </c>
      <c r="L96" s="1">
        <v>8.41261586466395E-5</v>
      </c>
      <c r="M96" s="1">
        <v>2005</v>
      </c>
      <c r="N96" s="1">
        <v>-3.8405044428713899</v>
      </c>
      <c r="O96" s="1">
        <v>-11.526756177205399</v>
      </c>
      <c r="P96" s="1">
        <v>-9.3831929971772592</v>
      </c>
      <c r="Q96" s="1">
        <v>-3.8485741289250899</v>
      </c>
      <c r="R96" s="1">
        <v>4.7852500150746199E-3</v>
      </c>
      <c r="S96" s="1"/>
      <c r="T96" s="1"/>
      <c r="U96" s="1"/>
      <c r="V96" s="1"/>
    </row>
    <row r="97" spans="1:22">
      <c r="A97" s="1">
        <v>9</v>
      </c>
      <c r="B97" s="1">
        <v>129988</v>
      </c>
      <c r="C97" s="1">
        <v>2511.6514941618798</v>
      </c>
      <c r="D97" s="1">
        <v>1.9322179694755501E-2</v>
      </c>
      <c r="E97" s="1">
        <v>238.15741917657201</v>
      </c>
      <c r="F97" s="1">
        <v>3.2283836210263899E-4</v>
      </c>
      <c r="G97" s="1">
        <v>3110</v>
      </c>
      <c r="H97" s="1">
        <v>2.3925285410960999E-2</v>
      </c>
      <c r="I97" s="1">
        <v>1.3095000000000001</v>
      </c>
      <c r="J97" s="1">
        <v>1.0074006831399801E-5</v>
      </c>
      <c r="K97" s="1">
        <v>0.59133199999999997</v>
      </c>
      <c r="L97" s="1">
        <v>4.5491276117795504E-6</v>
      </c>
      <c r="M97" s="1">
        <v>2004</v>
      </c>
      <c r="N97" s="1">
        <v>-3.7328194123115099</v>
      </c>
      <c r="O97" s="1">
        <v>-11.5055520325192</v>
      </c>
      <c r="P97" s="1">
        <v>-12.3005750770595</v>
      </c>
      <c r="Q97" s="1">
        <v>-3.94650163592202</v>
      </c>
      <c r="R97" s="1">
        <v>3.1262765814536102E-4</v>
      </c>
      <c r="S97" s="1"/>
      <c r="T97" s="1"/>
      <c r="U97" s="1"/>
      <c r="V97" s="1"/>
    </row>
    <row r="98" spans="1:22">
      <c r="A98" s="1">
        <v>9</v>
      </c>
      <c r="B98" s="1">
        <v>129227</v>
      </c>
      <c r="C98" s="1">
        <v>1071.07</v>
      </c>
      <c r="D98" s="1">
        <v>8.2882834082660707E-3</v>
      </c>
      <c r="E98" s="1">
        <v>265.01499545139501</v>
      </c>
      <c r="F98" s="1">
        <v>3.4107804739978102E-3</v>
      </c>
      <c r="G98" s="1">
        <v>4438</v>
      </c>
      <c r="H98" s="1">
        <v>3.4342668327826197E-2</v>
      </c>
      <c r="I98" s="1">
        <v>14709</v>
      </c>
      <c r="J98" s="1">
        <v>0.113822962693555</v>
      </c>
      <c r="K98" s="1">
        <v>2</v>
      </c>
      <c r="L98" s="1">
        <v>1.5476641878245301E-5</v>
      </c>
      <c r="M98" s="1">
        <v>2003</v>
      </c>
      <c r="N98" s="1">
        <v>-3.37136672333334</v>
      </c>
      <c r="O98" s="1">
        <v>-2.1731109965065398</v>
      </c>
      <c r="P98" s="1">
        <v>-11.0761786462659</v>
      </c>
      <c r="Q98" s="1">
        <v>-4.7929123990368501</v>
      </c>
      <c r="R98" s="1">
        <v>3.5963138683264102E-3</v>
      </c>
      <c r="S98" s="1"/>
      <c r="T98" s="1"/>
      <c r="U98" s="1"/>
      <c r="V98" s="1"/>
    </row>
    <row r="99" spans="1:22">
      <c r="A99" s="1">
        <v>9</v>
      </c>
      <c r="B99" s="1">
        <v>128453</v>
      </c>
      <c r="C99" s="1">
        <v>1021.94</v>
      </c>
      <c r="D99" s="1">
        <v>7.9557503522689199E-3</v>
      </c>
      <c r="E99" s="1">
        <v>662.64</v>
      </c>
      <c r="F99" s="1">
        <v>1.5121653759642801E-2</v>
      </c>
      <c r="G99" s="1">
        <v>4366</v>
      </c>
      <c r="H99" s="1">
        <v>3.3989085502090302E-2</v>
      </c>
      <c r="I99" s="1">
        <v>14164</v>
      </c>
      <c r="J99" s="1">
        <v>0.11026601169299299</v>
      </c>
      <c r="K99" s="1">
        <v>2</v>
      </c>
      <c r="L99" s="1">
        <v>1.55698971608293E-5</v>
      </c>
      <c r="M99" s="1">
        <v>2002</v>
      </c>
      <c r="N99" s="1">
        <v>-3.38171582054661</v>
      </c>
      <c r="O99" s="1">
        <v>-2.2048595444247101</v>
      </c>
      <c r="P99" s="1">
        <v>-11.070171177096601</v>
      </c>
      <c r="Q99" s="1">
        <v>-4.83386029703113</v>
      </c>
      <c r="R99" s="1">
        <v>1.24483294658607E-2</v>
      </c>
      <c r="S99" s="1"/>
      <c r="T99" s="1"/>
      <c r="U99" s="1"/>
      <c r="V99" s="1"/>
    </row>
    <row r="100" spans="1:22">
      <c r="A100" s="4">
        <v>9</v>
      </c>
      <c r="B100" s="1">
        <v>127627</v>
      </c>
      <c r="C100" s="1">
        <v>958.45</v>
      </c>
      <c r="D100" s="1">
        <v>7.5097745774796902E-3</v>
      </c>
      <c r="E100" s="1">
        <v>264.94</v>
      </c>
      <c r="F100" s="1">
        <v>2.03259880450945E-3</v>
      </c>
      <c r="G100" s="1">
        <v>4009</v>
      </c>
      <c r="H100" s="1">
        <v>3.1411848590031897E-2</v>
      </c>
      <c r="I100" s="1">
        <v>19216</v>
      </c>
      <c r="J100" s="1">
        <v>0.15056375218409901</v>
      </c>
      <c r="K100" s="1">
        <v>3</v>
      </c>
      <c r="L100" s="1">
        <v>2.3505997947142799E-5</v>
      </c>
      <c r="M100" s="1">
        <v>2001</v>
      </c>
      <c r="N100" s="1">
        <v>-3.46057011361254</v>
      </c>
      <c r="O100" s="1">
        <v>-1.89336868193529</v>
      </c>
      <c r="P100" s="1">
        <v>-10.6582549375869</v>
      </c>
      <c r="Q100" s="1">
        <v>-4.8915498299708799</v>
      </c>
      <c r="R100" s="1">
        <v>1.8989195115992499E-3</v>
      </c>
      <c r="S100" s="1"/>
      <c r="T100" s="1"/>
      <c r="U100" s="1"/>
      <c r="V100" s="1"/>
    </row>
    <row r="101" spans="1:22">
      <c r="A101" s="1">
        <v>10</v>
      </c>
      <c r="B101" s="1">
        <v>134735</v>
      </c>
      <c r="C101" s="1">
        <v>25181.031333884399</v>
      </c>
      <c r="D101" s="1">
        <v>0.18689302210920999</v>
      </c>
      <c r="E101" s="1">
        <v>6269.0500632920102</v>
      </c>
      <c r="F101" s="1">
        <v>4.8095658126584298E-2</v>
      </c>
      <c r="G101" s="1">
        <v>240802</v>
      </c>
      <c r="H101" s="1">
        <v>1.78722677849111</v>
      </c>
      <c r="I101" s="1">
        <v>27.2288</v>
      </c>
      <c r="J101" s="1">
        <v>2.0209151296990399E-4</v>
      </c>
      <c r="K101" s="1">
        <v>1.1399999999999999</v>
      </c>
      <c r="L101" s="1">
        <v>8.4610531784614199E-6</v>
      </c>
      <c r="M101" s="1">
        <v>2011</v>
      </c>
      <c r="N101" s="1">
        <v>0.58066513270930797</v>
      </c>
      <c r="O101" s="1">
        <v>-8.5067899286477395</v>
      </c>
      <c r="P101" s="1">
        <v>-11.6800369029144</v>
      </c>
      <c r="Q101" s="1">
        <v>-1.6772189001067801</v>
      </c>
      <c r="R101" s="1">
        <v>4.4932518624510101E-2</v>
      </c>
      <c r="S101" s="3">
        <v>2010</v>
      </c>
      <c r="T101" s="1">
        <v>134091</v>
      </c>
      <c r="U101" s="1"/>
      <c r="V101" s="1"/>
    </row>
    <row r="102" spans="1:22">
      <c r="A102" s="1">
        <v>10</v>
      </c>
      <c r="B102" s="1">
        <v>134091</v>
      </c>
      <c r="C102" s="1">
        <v>24422.926484657499</v>
      </c>
      <c r="D102" s="1">
        <v>0.18213695538595101</v>
      </c>
      <c r="E102" s="1">
        <v>6204.53</v>
      </c>
      <c r="F102" s="1">
        <v>0.12939947490902901</v>
      </c>
      <c r="G102" s="1">
        <v>245469.5</v>
      </c>
      <c r="H102" s="1">
        <v>1.83061875890254</v>
      </c>
      <c r="I102" s="1">
        <v>24.721830000000001</v>
      </c>
      <c r="J102" s="1">
        <v>1.8436606483656601E-4</v>
      </c>
      <c r="K102" s="1">
        <v>0.44553135999999999</v>
      </c>
      <c r="L102" s="1">
        <v>3.3226044999291499E-6</v>
      </c>
      <c r="M102" s="1">
        <v>2010</v>
      </c>
      <c r="N102" s="1">
        <v>0.604654029322646</v>
      </c>
      <c r="O102" s="1">
        <v>-8.5985872939478796</v>
      </c>
      <c r="P102" s="1">
        <v>-12.614761594655199</v>
      </c>
      <c r="Q102" s="1">
        <v>-1.7029963727724999</v>
      </c>
      <c r="R102" s="1">
        <v>0.12994640633385601</v>
      </c>
      <c r="S102" s="1"/>
      <c r="T102" s="1"/>
      <c r="U102" s="1"/>
      <c r="V102" s="1"/>
    </row>
    <row r="103" spans="1:22">
      <c r="A103" s="1">
        <v>10</v>
      </c>
      <c r="B103" s="1">
        <v>133450</v>
      </c>
      <c r="C103" s="1">
        <v>21358.416928098399</v>
      </c>
      <c r="D103" s="1">
        <v>0.16004808488646199</v>
      </c>
      <c r="E103" s="1">
        <v>6251.01</v>
      </c>
      <c r="F103" s="1">
        <v>8.9189139913623094E-2</v>
      </c>
      <c r="G103" s="1">
        <v>239115.59890000001</v>
      </c>
      <c r="H103" s="1">
        <v>1.7917991674784599</v>
      </c>
      <c r="I103" s="1">
        <v>25.6112875</v>
      </c>
      <c r="J103" s="1">
        <v>1.91916729112027E-4</v>
      </c>
      <c r="K103" s="1">
        <v>0.95713239999999999</v>
      </c>
      <c r="L103" s="1">
        <v>7.1722173098538801E-6</v>
      </c>
      <c r="M103" s="1">
        <v>2009</v>
      </c>
      <c r="N103" s="1">
        <v>0.58322023655262301</v>
      </c>
      <c r="O103" s="1">
        <v>-8.5584489825541699</v>
      </c>
      <c r="P103" s="1">
        <v>-11.845295702923901</v>
      </c>
      <c r="Q103" s="1">
        <v>-1.8322809783581799</v>
      </c>
      <c r="R103" s="1">
        <v>9.3848357252999406E-2</v>
      </c>
      <c r="S103" s="1"/>
      <c r="T103" s="1"/>
      <c r="U103" s="1"/>
      <c r="V103" s="1"/>
    </row>
    <row r="104" spans="1:22">
      <c r="A104" s="1">
        <v>10</v>
      </c>
      <c r="B104" s="1">
        <v>132802</v>
      </c>
      <c r="C104" s="1">
        <v>19548.851558747101</v>
      </c>
      <c r="D104" s="1">
        <v>0.14720299060817699</v>
      </c>
      <c r="E104" s="1">
        <v>6396.38</v>
      </c>
      <c r="F104" s="1">
        <v>0.30226025571925802</v>
      </c>
      <c r="G104" s="1">
        <v>230362</v>
      </c>
      <c r="H104" s="1">
        <v>1.73462749054984</v>
      </c>
      <c r="I104" s="1">
        <v>26.3827</v>
      </c>
      <c r="J104" s="1">
        <v>1.9866191774220299E-4</v>
      </c>
      <c r="K104" s="1">
        <v>2</v>
      </c>
      <c r="L104" s="1">
        <v>1.50600141564133E-5</v>
      </c>
      <c r="M104" s="1">
        <v>2008</v>
      </c>
      <c r="N104" s="1">
        <v>0.55079268749374799</v>
      </c>
      <c r="O104" s="1">
        <v>-8.5239060838349392</v>
      </c>
      <c r="P104" s="1">
        <v>-11.1034673955921</v>
      </c>
      <c r="Q104" s="1">
        <v>-1.9159427562621001</v>
      </c>
      <c r="R104" s="1">
        <v>0.234684972351002</v>
      </c>
      <c r="S104" s="1"/>
      <c r="T104" s="1"/>
      <c r="U104" s="1"/>
      <c r="V104" s="1"/>
    </row>
    <row r="105" spans="1:22">
      <c r="A105" s="1">
        <v>10</v>
      </c>
      <c r="B105" s="1">
        <v>132129</v>
      </c>
      <c r="C105" s="1">
        <v>17368.2675066257</v>
      </c>
      <c r="D105" s="1">
        <v>0.13144932230339801</v>
      </c>
      <c r="E105" s="1">
        <v>6207.5678425947799</v>
      </c>
      <c r="F105" s="1">
        <v>0.14930759932350601</v>
      </c>
      <c r="G105" s="1">
        <v>225169.20019999999</v>
      </c>
      <c r="H105" s="1">
        <v>1.70416184335006</v>
      </c>
      <c r="I105" s="1">
        <v>27.5865796</v>
      </c>
      <c r="J105" s="1">
        <v>2.0878519931279301E-4</v>
      </c>
      <c r="K105" s="1">
        <v>3.5049385000000002</v>
      </c>
      <c r="L105" s="1">
        <v>2.65266406315041E-5</v>
      </c>
      <c r="M105" s="1">
        <v>2007</v>
      </c>
      <c r="N105" s="1">
        <v>0.53307340238877199</v>
      </c>
      <c r="O105" s="1">
        <v>-8.47420458898549</v>
      </c>
      <c r="P105" s="1">
        <v>-10.537361023105399</v>
      </c>
      <c r="Q105" s="1">
        <v>-2.0291338833661499</v>
      </c>
      <c r="R105" s="1">
        <v>0.15022319759745401</v>
      </c>
      <c r="S105" s="1"/>
      <c r="T105" s="1"/>
      <c r="U105" s="1"/>
      <c r="V105" s="1"/>
    </row>
    <row r="106" spans="1:22">
      <c r="A106" s="1">
        <v>10</v>
      </c>
      <c r="B106" s="1">
        <v>131448</v>
      </c>
      <c r="C106" s="1">
        <v>14313.0995326351</v>
      </c>
      <c r="D106" s="1">
        <v>0.10888792170771</v>
      </c>
      <c r="E106" s="1">
        <v>5756.4855797872697</v>
      </c>
      <c r="F106" s="1">
        <v>1.45002257738266E-2</v>
      </c>
      <c r="G106" s="1">
        <v>197934</v>
      </c>
      <c r="H106" s="1">
        <v>1.5057969691436901</v>
      </c>
      <c r="I106" s="1">
        <v>30.3</v>
      </c>
      <c r="J106" s="1">
        <v>2.3050940295782401E-4</v>
      </c>
      <c r="K106" s="1">
        <v>2.8941469999999998</v>
      </c>
      <c r="L106" s="1">
        <v>2.2017428945286299E-5</v>
      </c>
      <c r="M106" s="1">
        <v>2006</v>
      </c>
      <c r="N106" s="1">
        <v>0.40932230564376798</v>
      </c>
      <c r="O106" s="1">
        <v>-8.3752189026163393</v>
      </c>
      <c r="P106" s="1">
        <v>-10.7236761934646</v>
      </c>
      <c r="Q106" s="1">
        <v>-2.2174361669693199</v>
      </c>
      <c r="R106" s="1">
        <v>1.40929581049668E-2</v>
      </c>
      <c r="S106" s="1"/>
      <c r="T106" s="1"/>
      <c r="U106" s="1"/>
      <c r="V106" s="1"/>
    </row>
    <row r="107" spans="1:22">
      <c r="A107" s="1">
        <v>10</v>
      </c>
      <c r="B107" s="1">
        <v>130756</v>
      </c>
      <c r="C107" s="1">
        <v>12090.9777698581</v>
      </c>
      <c r="D107" s="1">
        <v>9.2469774005461303E-2</v>
      </c>
      <c r="E107" s="1">
        <v>4978.3539955731003</v>
      </c>
      <c r="F107" s="1">
        <v>5.4870782102094201E-2</v>
      </c>
      <c r="G107" s="1">
        <v>172232</v>
      </c>
      <c r="H107" s="1">
        <v>1.31720150509346</v>
      </c>
      <c r="I107" s="1">
        <v>29.620799999999999</v>
      </c>
      <c r="J107" s="1">
        <v>2.2653492000367101E-4</v>
      </c>
      <c r="K107" s="1">
        <v>17</v>
      </c>
      <c r="L107" s="1">
        <v>1.30013154272079E-4</v>
      </c>
      <c r="M107" s="1">
        <v>2005</v>
      </c>
      <c r="N107" s="1">
        <v>0.27550941416552999</v>
      </c>
      <c r="O107" s="1">
        <v>-8.3926114527228606</v>
      </c>
      <c r="P107" s="1">
        <v>-8.9478749259194199</v>
      </c>
      <c r="Q107" s="1">
        <v>-2.38087345537242</v>
      </c>
      <c r="R107" s="1">
        <v>0.100228045244521</v>
      </c>
      <c r="S107" s="1"/>
      <c r="T107" s="1"/>
      <c r="U107" s="1"/>
      <c r="V107" s="1"/>
    </row>
    <row r="108" spans="1:22">
      <c r="A108" s="1">
        <v>10</v>
      </c>
      <c r="B108" s="1">
        <v>129988</v>
      </c>
      <c r="C108" s="1">
        <v>9782.6618705035999</v>
      </c>
      <c r="D108" s="1">
        <v>7.5258192067756996E-2</v>
      </c>
      <c r="E108" s="1">
        <v>4550.2450572708103</v>
      </c>
      <c r="F108" s="1">
        <v>6.1681624974522196E-3</v>
      </c>
      <c r="G108" s="1">
        <v>153875</v>
      </c>
      <c r="H108" s="1">
        <v>1.1837631165953799</v>
      </c>
      <c r="I108" s="1">
        <v>29.366499999999998</v>
      </c>
      <c r="J108" s="1">
        <v>2.2591700772378999E-4</v>
      </c>
      <c r="K108" s="1">
        <v>37.915868000000003</v>
      </c>
      <c r="L108" s="1">
        <v>2.9168744807213002E-4</v>
      </c>
      <c r="M108" s="1">
        <v>2004</v>
      </c>
      <c r="N108" s="1">
        <v>0.16869844600195999</v>
      </c>
      <c r="O108" s="1">
        <v>-8.3953428485957708</v>
      </c>
      <c r="P108" s="1">
        <v>-8.1398277122799492</v>
      </c>
      <c r="Q108" s="1">
        <v>-2.58683051659068</v>
      </c>
      <c r="R108" s="1">
        <v>5.9730763843531499E-3</v>
      </c>
      <c r="S108" s="1"/>
      <c r="T108" s="1"/>
      <c r="U108" s="1"/>
      <c r="V108" s="1"/>
    </row>
    <row r="109" spans="1:22">
      <c r="A109" s="1">
        <v>10</v>
      </c>
      <c r="B109" s="1">
        <v>129227</v>
      </c>
      <c r="C109" s="1">
        <v>6989.33</v>
      </c>
      <c r="D109" s="1">
        <v>5.4085678689437998E-2</v>
      </c>
      <c r="E109" s="1">
        <v>3468.9614564224798</v>
      </c>
      <c r="F109" s="1">
        <v>4.4646024578585901E-2</v>
      </c>
      <c r="G109" s="1">
        <v>141264</v>
      </c>
      <c r="H109" s="1">
        <v>1.0931461691442199</v>
      </c>
      <c r="I109" s="1">
        <v>246467</v>
      </c>
      <c r="J109" s="1">
        <v>1.9072407469027399</v>
      </c>
      <c r="K109" s="1">
        <v>5</v>
      </c>
      <c r="L109" s="1">
        <v>3.8691604695613101E-5</v>
      </c>
      <c r="M109" s="1">
        <v>2003</v>
      </c>
      <c r="N109" s="1">
        <v>8.90599323154809E-2</v>
      </c>
      <c r="O109" s="1">
        <v>0.64565756243769201</v>
      </c>
      <c r="P109" s="1">
        <v>-10.159887914391801</v>
      </c>
      <c r="Q109" s="1">
        <v>-2.9171858474080699</v>
      </c>
      <c r="R109" s="1">
        <v>4.7074597319192099E-2</v>
      </c>
      <c r="S109" s="1"/>
      <c r="T109" s="1"/>
      <c r="U109" s="1"/>
      <c r="V109" s="1"/>
    </row>
    <row r="110" spans="1:22">
      <c r="A110" s="1">
        <v>10</v>
      </c>
      <c r="B110" s="1">
        <v>128453</v>
      </c>
      <c r="C110" s="1">
        <v>6141.97</v>
      </c>
      <c r="D110" s="1">
        <v>4.7814920632449201E-2</v>
      </c>
      <c r="E110" s="1">
        <v>259.27</v>
      </c>
      <c r="F110" s="1">
        <v>5.9166231592759199E-3</v>
      </c>
      <c r="G110" s="1">
        <v>132208</v>
      </c>
      <c r="H110" s="1">
        <v>1.02923248191946</v>
      </c>
      <c r="I110" s="1">
        <v>230420</v>
      </c>
      <c r="J110" s="1">
        <v>1.79380785189914</v>
      </c>
      <c r="K110" s="1">
        <v>5</v>
      </c>
      <c r="L110" s="1">
        <v>3.8924742902073099E-5</v>
      </c>
      <c r="M110" s="1">
        <v>2002</v>
      </c>
      <c r="N110" s="1">
        <v>2.8813361284466099E-2</v>
      </c>
      <c r="O110" s="1">
        <v>0.58434065193554496</v>
      </c>
      <c r="P110" s="1">
        <v>-10.1538804452224</v>
      </c>
      <c r="Q110" s="1">
        <v>-3.04041754107014</v>
      </c>
      <c r="R110" s="1">
        <v>4.8706362136509999E-3</v>
      </c>
      <c r="S110" s="1"/>
      <c r="T110" s="1"/>
      <c r="U110" s="1"/>
      <c r="V110" s="1"/>
    </row>
    <row r="111" spans="1:22">
      <c r="A111" s="4">
        <v>10</v>
      </c>
      <c r="B111" s="1">
        <v>127627</v>
      </c>
      <c r="C111" s="1">
        <v>5309.73</v>
      </c>
      <c r="D111" s="1">
        <v>4.1603500826627601E-2</v>
      </c>
      <c r="E111" s="1">
        <v>2679.32</v>
      </c>
      <c r="F111" s="1">
        <v>2.05555319275997E-2</v>
      </c>
      <c r="G111" s="1">
        <v>128974</v>
      </c>
      <c r="H111" s="1">
        <v>1.01055419307827</v>
      </c>
      <c r="I111" s="1">
        <v>262581</v>
      </c>
      <c r="J111" s="1">
        <v>2.0574094823195699</v>
      </c>
      <c r="K111" s="1">
        <v>7</v>
      </c>
      <c r="L111" s="1">
        <v>5.4847328543333298E-5</v>
      </c>
      <c r="M111" s="1">
        <v>2001</v>
      </c>
      <c r="N111" s="1">
        <v>1.0498886387152399E-2</v>
      </c>
      <c r="O111" s="1">
        <v>0.72144765858896398</v>
      </c>
      <c r="P111" s="1">
        <v>-9.8109570771997401</v>
      </c>
      <c r="Q111" s="1">
        <v>-3.1795709607694702</v>
      </c>
      <c r="R111" s="1">
        <v>1.9203642431562199E-2</v>
      </c>
      <c r="S111" s="1"/>
      <c r="T111" s="1"/>
      <c r="U111" s="1"/>
      <c r="V111" s="1"/>
    </row>
    <row r="112" spans="1:22">
      <c r="A112" s="1">
        <v>11</v>
      </c>
      <c r="B112" s="1">
        <v>134735</v>
      </c>
      <c r="C112" s="1">
        <v>12323.4335228771</v>
      </c>
      <c r="D112" s="1">
        <v>9.1464233665173103E-2</v>
      </c>
      <c r="E112" s="1">
        <v>753.43678103449895</v>
      </c>
      <c r="F112" s="1">
        <v>5.7803076183444201E-3</v>
      </c>
      <c r="G112" s="1">
        <v>19878</v>
      </c>
      <c r="H112" s="1">
        <v>0.14753404831706701</v>
      </c>
      <c r="I112" s="1">
        <v>1.9266000000000001</v>
      </c>
      <c r="J112" s="1">
        <v>1.4299179871599801E-5</v>
      </c>
      <c r="K112" s="1">
        <v>0.38</v>
      </c>
      <c r="L112" s="1">
        <v>2.8203510594871398E-6</v>
      </c>
      <c r="M112" s="1">
        <v>2011</v>
      </c>
      <c r="N112" s="1">
        <v>-1.9136962937928901</v>
      </c>
      <c r="O112" s="1">
        <v>-11.1553083739795</v>
      </c>
      <c r="P112" s="1">
        <v>-12.778649191582501</v>
      </c>
      <c r="Q112" s="1">
        <v>-2.3918072720228598</v>
      </c>
      <c r="R112" s="1">
        <v>5.4001502387821497E-3</v>
      </c>
      <c r="S112" s="3">
        <v>2011</v>
      </c>
      <c r="T112" s="1">
        <v>134735</v>
      </c>
      <c r="U112" s="1"/>
      <c r="V112" s="1"/>
    </row>
    <row r="113" spans="1:22">
      <c r="A113" s="1">
        <v>11</v>
      </c>
      <c r="B113" s="1">
        <v>134091</v>
      </c>
      <c r="C113" s="1">
        <v>11635.8251810234</v>
      </c>
      <c r="D113" s="1">
        <v>8.6775586586895506E-2</v>
      </c>
      <c r="E113" s="1">
        <v>748.42</v>
      </c>
      <c r="F113" s="1">
        <v>1.56087818112597E-2</v>
      </c>
      <c r="G113" s="1">
        <v>12038.6</v>
      </c>
      <c r="H113" s="1">
        <v>8.9779328963166802E-2</v>
      </c>
      <c r="I113" s="1">
        <v>1.1193200000000001</v>
      </c>
      <c r="J113" s="1">
        <v>8.3474655271420204E-6</v>
      </c>
      <c r="K113" s="1">
        <v>0.41654000000000002</v>
      </c>
      <c r="L113" s="1">
        <v>3.1063978939675301E-6</v>
      </c>
      <c r="M113" s="1">
        <v>2010</v>
      </c>
      <c r="N113" s="1">
        <v>-2.41040051989145</v>
      </c>
      <c r="O113" s="1">
        <v>-11.6935525948596</v>
      </c>
      <c r="P113" s="1">
        <v>-12.682046736494801</v>
      </c>
      <c r="Q113" s="1">
        <v>-2.4444299573966299</v>
      </c>
      <c r="R113" s="1">
        <v>1.5674755288214302E-2</v>
      </c>
      <c r="S113" s="1"/>
      <c r="T113" s="1"/>
      <c r="U113" s="1"/>
      <c r="V113" s="1"/>
    </row>
    <row r="114" spans="1:22">
      <c r="A114" s="1">
        <v>11</v>
      </c>
      <c r="B114" s="1">
        <v>133450</v>
      </c>
      <c r="C114" s="1">
        <v>10019.375913571999</v>
      </c>
      <c r="D114" s="1">
        <v>7.5079624680194801E-2</v>
      </c>
      <c r="E114" s="1">
        <v>713.08</v>
      </c>
      <c r="F114" s="1">
        <v>1.0174194552497301E-2</v>
      </c>
      <c r="G114" s="1">
        <v>14727.6014</v>
      </c>
      <c r="H114" s="1">
        <v>0.110360445110528</v>
      </c>
      <c r="I114" s="1">
        <v>1.2416689000000001</v>
      </c>
      <c r="J114" s="1">
        <v>9.30437542150618E-6</v>
      </c>
      <c r="K114" s="1">
        <v>6.1693999999999999E-2</v>
      </c>
      <c r="L114" s="1">
        <v>4.6230048707381E-7</v>
      </c>
      <c r="M114" s="1">
        <v>2009</v>
      </c>
      <c r="N114" s="1">
        <v>-2.2040034963816</v>
      </c>
      <c r="O114" s="1">
        <v>-11.5850257930132</v>
      </c>
      <c r="P114" s="1">
        <v>-14.5870507523646</v>
      </c>
      <c r="Q114" s="1">
        <v>-2.5892060662082002</v>
      </c>
      <c r="R114" s="1">
        <v>1.07056918145978E-2</v>
      </c>
      <c r="S114" s="1"/>
      <c r="T114" s="1"/>
      <c r="U114" s="1"/>
      <c r="V114" s="1"/>
    </row>
    <row r="115" spans="1:22">
      <c r="A115" s="1">
        <v>11</v>
      </c>
      <c r="B115" s="1">
        <v>132802</v>
      </c>
      <c r="C115" s="1">
        <v>9044.1936781049299</v>
      </c>
      <c r="D115" s="1">
        <v>6.8102842412801998E-2</v>
      </c>
      <c r="E115" s="1">
        <v>725.34</v>
      </c>
      <c r="F115" s="1">
        <v>3.4275864455114699E-2</v>
      </c>
      <c r="G115" s="1">
        <v>15244</v>
      </c>
      <c r="H115" s="1">
        <v>0.114787427900182</v>
      </c>
      <c r="I115" s="1">
        <v>1.1948000000000001</v>
      </c>
      <c r="J115" s="1">
        <v>8.9968524570413098E-6</v>
      </c>
      <c r="K115" s="1">
        <v>0.06</v>
      </c>
      <c r="L115" s="1">
        <v>4.5180042469239899E-7</v>
      </c>
      <c r="M115" s="1">
        <v>2008</v>
      </c>
      <c r="N115" s="1">
        <v>-2.1646733141582799</v>
      </c>
      <c r="O115" s="1">
        <v>-11.618635768792201</v>
      </c>
      <c r="P115" s="1">
        <v>-14.6100252929121</v>
      </c>
      <c r="Q115" s="1">
        <v>-2.68673632789005</v>
      </c>
      <c r="R115" s="1">
        <v>2.6612927600467101E-2</v>
      </c>
      <c r="S115" s="1"/>
      <c r="T115" s="1"/>
      <c r="U115" s="1"/>
      <c r="V115" s="1"/>
    </row>
    <row r="116" spans="1:22">
      <c r="A116" s="1">
        <v>11</v>
      </c>
      <c r="B116" s="1">
        <v>132129</v>
      </c>
      <c r="C116" s="1">
        <v>7440.8770416357702</v>
      </c>
      <c r="D116" s="1">
        <v>5.6315245265125498E-2</v>
      </c>
      <c r="E116" s="1">
        <v>676.26762138290201</v>
      </c>
      <c r="F116" s="1">
        <v>1.6265935002120299E-2</v>
      </c>
      <c r="G116" s="1">
        <v>14493.9182</v>
      </c>
      <c r="H116" s="1">
        <v>0.10969520847050999</v>
      </c>
      <c r="I116" s="1">
        <v>1.2360340000000001</v>
      </c>
      <c r="J116" s="1">
        <v>9.3547517955937001E-6</v>
      </c>
      <c r="K116" s="1">
        <v>6.4633099999999999E-2</v>
      </c>
      <c r="L116" s="1">
        <v>4.8916664774576396E-7</v>
      </c>
      <c r="M116" s="1">
        <v>2007</v>
      </c>
      <c r="N116" s="1">
        <v>-2.2100495911370199</v>
      </c>
      <c r="O116" s="1">
        <v>-11.579626130327901</v>
      </c>
      <c r="P116" s="1">
        <v>-14.530562612592099</v>
      </c>
      <c r="Q116" s="1">
        <v>-2.87678999425578</v>
      </c>
      <c r="R116" s="1">
        <v>1.6365682517180201E-2</v>
      </c>
      <c r="S116" s="1"/>
      <c r="T116" s="1"/>
      <c r="U116" s="1"/>
      <c r="V116" s="1"/>
    </row>
    <row r="117" spans="1:22">
      <c r="A117" s="1">
        <v>11</v>
      </c>
      <c r="B117" s="1">
        <v>131448</v>
      </c>
      <c r="C117" s="1">
        <v>6072.3486742245896</v>
      </c>
      <c r="D117" s="1">
        <v>4.6195824008159803E-2</v>
      </c>
      <c r="E117" s="1">
        <v>622.67736935015603</v>
      </c>
      <c r="F117" s="1">
        <v>1.56848520068096E-3</v>
      </c>
      <c r="G117" s="1">
        <v>13685</v>
      </c>
      <c r="H117" s="1">
        <v>0.104109609883756</v>
      </c>
      <c r="I117" s="1">
        <v>2.1</v>
      </c>
      <c r="J117" s="1">
        <v>1.5975899214898701E-5</v>
      </c>
      <c r="K117" s="1">
        <v>0.98995</v>
      </c>
      <c r="L117" s="1">
        <v>7.5311149656137801E-6</v>
      </c>
      <c r="M117" s="1">
        <v>2006</v>
      </c>
      <c r="N117" s="1">
        <v>-2.2623109936568899</v>
      </c>
      <c r="O117" s="1">
        <v>-11.044429270402301</v>
      </c>
      <c r="P117" s="1">
        <v>-11.796467457311101</v>
      </c>
      <c r="Q117" s="1">
        <v>-3.0748658744135899</v>
      </c>
      <c r="R117" s="1">
        <v>1.5244311755032601E-3</v>
      </c>
      <c r="S117" s="1"/>
      <c r="T117" s="1"/>
      <c r="U117" s="1"/>
      <c r="V117" s="1"/>
    </row>
    <row r="118" spans="1:22">
      <c r="A118" s="1">
        <v>11</v>
      </c>
      <c r="B118" s="1">
        <v>130756</v>
      </c>
      <c r="C118" s="1">
        <v>4948.4620378973996</v>
      </c>
      <c r="D118" s="1">
        <v>3.7845009314275403E-2</v>
      </c>
      <c r="E118" s="1">
        <v>546.82135353854903</v>
      </c>
      <c r="F118" s="1">
        <v>6.0269951404554297E-3</v>
      </c>
      <c r="G118" s="1">
        <v>9185</v>
      </c>
      <c r="H118" s="1">
        <v>7.0245342469944003E-2</v>
      </c>
      <c r="I118" s="1">
        <v>1.5314000000000001</v>
      </c>
      <c r="J118" s="1">
        <v>1.1711890850133099E-5</v>
      </c>
      <c r="K118" s="1">
        <v>1</v>
      </c>
      <c r="L118" s="1">
        <v>7.6478326042399593E-6</v>
      </c>
      <c r="M118" s="1">
        <v>2005</v>
      </c>
      <c r="N118" s="1">
        <v>-2.6557612723264099</v>
      </c>
      <c r="O118" s="1">
        <v>-11.3549059202787</v>
      </c>
      <c r="P118" s="1">
        <v>-11.7810882699756</v>
      </c>
      <c r="Q118" s="1">
        <v>-3.27425616210463</v>
      </c>
      <c r="R118" s="1">
        <v>1.10090273636362E-2</v>
      </c>
      <c r="S118" s="1"/>
      <c r="T118" s="1"/>
      <c r="U118" s="1"/>
      <c r="V118" s="1"/>
    </row>
    <row r="119" spans="1:22">
      <c r="A119" s="1">
        <v>11</v>
      </c>
      <c r="B119" s="1">
        <v>129988</v>
      </c>
      <c r="C119" s="1">
        <v>4171.1271102283999</v>
      </c>
      <c r="D119" s="1">
        <v>3.2088555176080898E-2</v>
      </c>
      <c r="E119" s="1">
        <v>472.82115516374398</v>
      </c>
      <c r="F119" s="1">
        <v>6.4094080221523098E-4</v>
      </c>
      <c r="G119" s="1">
        <v>11395</v>
      </c>
      <c r="H119" s="1">
        <v>8.76619380250485E-2</v>
      </c>
      <c r="I119" s="1">
        <v>1.2956000000000001</v>
      </c>
      <c r="J119" s="1">
        <v>9.9670738837431207E-6</v>
      </c>
      <c r="K119" s="1">
        <v>0.24265300000000001</v>
      </c>
      <c r="L119" s="1">
        <v>1.8667338523555999E-6</v>
      </c>
      <c r="M119" s="1">
        <v>2004</v>
      </c>
      <c r="N119" s="1">
        <v>-2.4342674758050098</v>
      </c>
      <c r="O119" s="1">
        <v>-11.5162235091698</v>
      </c>
      <c r="P119" s="1">
        <v>-13.1913202572056</v>
      </c>
      <c r="Q119" s="1">
        <v>-3.43925584899113</v>
      </c>
      <c r="R119" s="1">
        <v>6.2066918163415597E-4</v>
      </c>
      <c r="S119" s="1"/>
      <c r="T119" s="1"/>
      <c r="U119" s="1"/>
      <c r="V119" s="1"/>
    </row>
    <row r="120" spans="1:22">
      <c r="A120" s="1">
        <v>11</v>
      </c>
      <c r="B120" s="1">
        <v>129227</v>
      </c>
      <c r="C120" s="1">
        <v>3114.41</v>
      </c>
      <c r="D120" s="1">
        <v>2.41003041160129E-2</v>
      </c>
      <c r="E120" s="1">
        <v>399.44291093072098</v>
      </c>
      <c r="F120" s="1">
        <v>5.1408867591012401E-3</v>
      </c>
      <c r="G120" s="1">
        <v>5266</v>
      </c>
      <c r="H120" s="1">
        <v>4.0749998065419797E-2</v>
      </c>
      <c r="I120" s="1">
        <v>9496</v>
      </c>
      <c r="J120" s="1">
        <v>7.3483095637908502E-2</v>
      </c>
      <c r="K120" s="1">
        <v>0.27</v>
      </c>
      <c r="L120" s="1">
        <v>2.0893466535631098E-6</v>
      </c>
      <c r="M120" s="1">
        <v>2003</v>
      </c>
      <c r="N120" s="1">
        <v>-3.2002994867696302</v>
      </c>
      <c r="O120" s="1">
        <v>-2.6106998905363801</v>
      </c>
      <c r="P120" s="1">
        <v>-13.078659146809599</v>
      </c>
      <c r="Q120" s="1">
        <v>-3.72553081964345</v>
      </c>
      <c r="R120" s="1">
        <v>5.4205313089473297E-3</v>
      </c>
      <c r="S120" s="1"/>
      <c r="T120" s="1"/>
      <c r="U120" s="1"/>
      <c r="V120" s="1"/>
    </row>
    <row r="121" spans="1:22">
      <c r="A121" s="1">
        <v>11</v>
      </c>
      <c r="B121" s="1">
        <v>128453</v>
      </c>
      <c r="C121" s="1">
        <v>2685.73</v>
      </c>
      <c r="D121" s="1">
        <v>2.0908269950876999E-2</v>
      </c>
      <c r="E121" s="1">
        <v>2984.43</v>
      </c>
      <c r="F121" s="1">
        <v>6.8105633722520306E-2</v>
      </c>
      <c r="G121" s="1">
        <v>4392</v>
      </c>
      <c r="H121" s="1">
        <v>3.4191494165180997E-2</v>
      </c>
      <c r="I121" s="1">
        <v>9386</v>
      </c>
      <c r="J121" s="1">
        <v>7.3069527375771701E-2</v>
      </c>
      <c r="K121" s="1">
        <v>0.27</v>
      </c>
      <c r="L121" s="1">
        <v>2.1019361167119501E-6</v>
      </c>
      <c r="M121" s="1">
        <v>2002</v>
      </c>
      <c r="N121" s="1">
        <v>-3.3757783744671301</v>
      </c>
      <c r="O121" s="1">
        <v>-2.6163438613021399</v>
      </c>
      <c r="P121" s="1">
        <v>-13.0726516776403</v>
      </c>
      <c r="Q121" s="1">
        <v>-3.8676105068470599</v>
      </c>
      <c r="R121" s="1">
        <v>5.60653867979575E-2</v>
      </c>
      <c r="S121" s="1"/>
      <c r="T121" s="1"/>
      <c r="U121" s="1"/>
      <c r="V121" s="1"/>
    </row>
    <row r="122" spans="1:22">
      <c r="A122" s="4">
        <v>11</v>
      </c>
      <c r="B122" s="1">
        <v>127627</v>
      </c>
      <c r="C122" s="1">
        <v>2371.67</v>
      </c>
      <c r="D122" s="1">
        <v>1.8582823383766801E-2</v>
      </c>
      <c r="E122" s="1">
        <v>332.84</v>
      </c>
      <c r="F122" s="1">
        <v>2.5535222544460102E-3</v>
      </c>
      <c r="G122" s="1">
        <v>3724</v>
      </c>
      <c r="H122" s="1">
        <v>2.9178778785053299E-2</v>
      </c>
      <c r="I122" s="1">
        <v>10518</v>
      </c>
      <c r="J122" s="1">
        <v>8.2412028802682794E-2</v>
      </c>
      <c r="K122" s="1">
        <v>1</v>
      </c>
      <c r="L122" s="1">
        <v>7.8353326490476205E-6</v>
      </c>
      <c r="M122" s="1">
        <v>2001</v>
      </c>
      <c r="N122" s="1">
        <v>-3.5343135878580898</v>
      </c>
      <c r="O122" s="1">
        <v>-2.4960238721057602</v>
      </c>
      <c r="P122" s="1">
        <v>-11.756867226255</v>
      </c>
      <c r="Q122" s="1">
        <v>-3.9855175989188201</v>
      </c>
      <c r="R122" s="1">
        <v>2.3855830385773901E-3</v>
      </c>
      <c r="S122" s="1"/>
      <c r="T122" s="1"/>
      <c r="U122" s="1"/>
      <c r="V122" s="1"/>
    </row>
    <row r="123" spans="1:22">
      <c r="A123" s="1">
        <v>12</v>
      </c>
      <c r="B123" s="1">
        <v>134735</v>
      </c>
      <c r="C123" s="1">
        <v>7784.4520643914902</v>
      </c>
      <c r="D123" s="1">
        <v>5.7776020071930001E-2</v>
      </c>
      <c r="E123" s="1">
        <v>371.36656992931</v>
      </c>
      <c r="F123" s="1">
        <v>2.8490950633090202E-3</v>
      </c>
      <c r="G123" s="1">
        <v>25785</v>
      </c>
      <c r="H123" s="1">
        <v>0.19137566333914699</v>
      </c>
      <c r="I123" s="1">
        <v>2.5602</v>
      </c>
      <c r="J123" s="1">
        <v>1.9001744164471001E-5</v>
      </c>
      <c r="K123" s="1">
        <v>0.15</v>
      </c>
      <c r="L123" s="1">
        <v>1.1132964708501899E-6</v>
      </c>
      <c r="M123" s="1">
        <v>2011</v>
      </c>
      <c r="N123" s="1">
        <v>-1.6535169588357801</v>
      </c>
      <c r="O123" s="1">
        <v>-10.870979784880999</v>
      </c>
      <c r="P123" s="1">
        <v>-13.708185150206701</v>
      </c>
      <c r="Q123" s="1">
        <v>-2.8511814670376201</v>
      </c>
      <c r="R123" s="1">
        <v>2.6617167116873802E-3</v>
      </c>
      <c r="S123" s="1"/>
      <c r="T123" s="1"/>
      <c r="U123" s="1"/>
      <c r="V123" s="1"/>
    </row>
    <row r="124" spans="1:22">
      <c r="A124" s="1">
        <v>12</v>
      </c>
      <c r="B124" s="1">
        <v>134091</v>
      </c>
      <c r="C124" s="1">
        <v>7199.0265438037204</v>
      </c>
      <c r="D124" s="1">
        <v>5.3687619182523197E-2</v>
      </c>
      <c r="E124" s="1">
        <v>392.19</v>
      </c>
      <c r="F124" s="1">
        <v>8.1793754022580108E-3</v>
      </c>
      <c r="G124" s="1">
        <v>28173.3</v>
      </c>
      <c r="H124" s="1">
        <v>0.21010582365706901</v>
      </c>
      <c r="I124" s="1">
        <v>1.4016299999999999</v>
      </c>
      <c r="J124" s="1">
        <v>1.04528268116428E-5</v>
      </c>
      <c r="K124" s="1">
        <v>0.3218741</v>
      </c>
      <c r="L124" s="1">
        <v>2.4004153895488898E-6</v>
      </c>
      <c r="M124" s="1">
        <v>2010</v>
      </c>
      <c r="N124" s="1">
        <v>-1.56014395301429</v>
      </c>
      <c r="O124" s="1">
        <v>-11.468638107843001</v>
      </c>
      <c r="P124" s="1">
        <v>-12.939868756608099</v>
      </c>
      <c r="Q124" s="1">
        <v>-2.9245728593095399</v>
      </c>
      <c r="R124" s="1">
        <v>8.2139470838363104E-3</v>
      </c>
      <c r="S124" s="1"/>
      <c r="T124" s="1"/>
      <c r="U124" s="1"/>
      <c r="V124" s="1"/>
    </row>
    <row r="125" spans="1:22">
      <c r="A125" s="1">
        <v>12</v>
      </c>
      <c r="B125" s="1">
        <v>133450</v>
      </c>
      <c r="C125" s="1">
        <v>5955.09402560131</v>
      </c>
      <c r="D125" s="1">
        <v>4.4624159052838598E-2</v>
      </c>
      <c r="E125" s="1">
        <v>384.48</v>
      </c>
      <c r="F125" s="1">
        <v>5.4857439860102296E-3</v>
      </c>
      <c r="G125" s="1">
        <v>24964.319800000001</v>
      </c>
      <c r="H125" s="1">
        <v>0.187068713375796</v>
      </c>
      <c r="I125" s="1">
        <v>1.7835441000000001</v>
      </c>
      <c r="J125" s="1">
        <v>1.3364886474334999E-5</v>
      </c>
      <c r="K125" s="1">
        <v>0.1500331</v>
      </c>
      <c r="L125" s="1">
        <v>1.12426451854627E-6</v>
      </c>
      <c r="M125" s="1">
        <v>2009</v>
      </c>
      <c r="N125" s="1">
        <v>-1.6762792784137499</v>
      </c>
      <c r="O125" s="1">
        <v>-11.222879702660499</v>
      </c>
      <c r="P125" s="1">
        <v>-13.6983814973952</v>
      </c>
      <c r="Q125" s="1">
        <v>-3.1094798838142199</v>
      </c>
      <c r="R125" s="1">
        <v>5.7723178169020997E-3</v>
      </c>
      <c r="S125" s="1"/>
      <c r="T125" s="1"/>
      <c r="U125" s="1"/>
      <c r="V125" s="1"/>
    </row>
    <row r="126" spans="1:22">
      <c r="A126" s="1">
        <v>12</v>
      </c>
      <c r="B126" s="1">
        <v>132802</v>
      </c>
      <c r="C126" s="1">
        <v>5359.9048720993196</v>
      </c>
      <c r="D126" s="1">
        <v>4.0360121625422199E-2</v>
      </c>
      <c r="E126" s="1">
        <v>388.73</v>
      </c>
      <c r="F126" s="1">
        <v>1.8369394752304799E-2</v>
      </c>
      <c r="G126" s="1">
        <v>26112</v>
      </c>
      <c r="H126" s="1">
        <v>0.19662354482613201</v>
      </c>
      <c r="I126" s="1">
        <v>1.7346999999999999</v>
      </c>
      <c r="J126" s="1">
        <v>1.3062303278565099E-5</v>
      </c>
      <c r="K126" s="1">
        <v>1</v>
      </c>
      <c r="L126" s="1">
        <v>7.5300070782066502E-6</v>
      </c>
      <c r="M126" s="1">
        <v>2008</v>
      </c>
      <c r="N126" s="1">
        <v>-1.6264643183881999</v>
      </c>
      <c r="O126" s="1">
        <v>-11.2457800883668</v>
      </c>
      <c r="P126" s="1">
        <v>-11.796614576152001</v>
      </c>
      <c r="Q126" s="1">
        <v>-3.2099130699873402</v>
      </c>
      <c r="R126" s="1">
        <v>1.4262612493630001E-2</v>
      </c>
      <c r="S126" s="1"/>
      <c r="T126" s="1"/>
      <c r="U126" s="1"/>
      <c r="V126" s="1"/>
    </row>
    <row r="127" spans="1:22">
      <c r="A127" s="1">
        <v>12</v>
      </c>
      <c r="B127" s="1">
        <v>132129</v>
      </c>
      <c r="C127" s="1">
        <v>4811.3049914810499</v>
      </c>
      <c r="D127" s="1">
        <v>3.6413694128321898E-2</v>
      </c>
      <c r="E127" s="1">
        <v>375.32687732490302</v>
      </c>
      <c r="F127" s="1">
        <v>9.0275541783760502E-3</v>
      </c>
      <c r="G127" s="1">
        <v>23573.708699999999</v>
      </c>
      <c r="H127" s="1">
        <v>0.17841434280135299</v>
      </c>
      <c r="I127" s="1">
        <v>1.7470758</v>
      </c>
      <c r="J127" s="1">
        <v>1.3222500737915199E-5</v>
      </c>
      <c r="K127" s="1">
        <v>0.48977100000000001</v>
      </c>
      <c r="L127" s="1">
        <v>3.70676384442477E-6</v>
      </c>
      <c r="M127" s="1">
        <v>2007</v>
      </c>
      <c r="N127" s="1">
        <v>-1.7236466651993101</v>
      </c>
      <c r="O127" s="1">
        <v>-11.233590578198701</v>
      </c>
      <c r="P127" s="1">
        <v>-12.505351341132499</v>
      </c>
      <c r="Q127" s="1">
        <v>-3.3128103627730101</v>
      </c>
      <c r="R127" s="1">
        <v>9.0829138054890693E-3</v>
      </c>
      <c r="S127" s="1"/>
      <c r="T127" s="1"/>
      <c r="U127" s="1"/>
      <c r="V127" s="1"/>
    </row>
    <row r="128" spans="1:22">
      <c r="A128" s="1">
        <v>12</v>
      </c>
      <c r="B128" s="1">
        <v>131448</v>
      </c>
      <c r="C128" s="1">
        <v>3967.4703478323099</v>
      </c>
      <c r="D128" s="1">
        <v>3.01828125786038E-2</v>
      </c>
      <c r="E128" s="1">
        <v>347.44532891321199</v>
      </c>
      <c r="F128" s="1">
        <v>8.7519297034167301E-4</v>
      </c>
      <c r="G128" s="1">
        <v>20340</v>
      </c>
      <c r="H128" s="1">
        <v>0.15473799525287599</v>
      </c>
      <c r="I128" s="1">
        <v>1.8</v>
      </c>
      <c r="J128" s="1">
        <v>1.3693627898484599E-5</v>
      </c>
      <c r="K128" s="1">
        <v>0.55632700000000002</v>
      </c>
      <c r="L128" s="1">
        <v>4.2322971821556798E-6</v>
      </c>
      <c r="M128" s="1">
        <v>2006</v>
      </c>
      <c r="N128" s="1">
        <v>-1.86602194552912</v>
      </c>
      <c r="O128" s="1">
        <v>-11.198579950229499</v>
      </c>
      <c r="P128" s="1">
        <v>-12.372765643247201</v>
      </c>
      <c r="Q128" s="1">
        <v>-3.5004826365253101</v>
      </c>
      <c r="R128" s="1">
        <v>8.5061143579226299E-4</v>
      </c>
      <c r="S128" s="1"/>
      <c r="T128" s="1"/>
      <c r="U128" s="1"/>
      <c r="V128" s="1"/>
    </row>
    <row r="129" spans="1:22">
      <c r="A129" s="1">
        <v>12</v>
      </c>
      <c r="B129" s="1">
        <v>130756</v>
      </c>
      <c r="C129" s="1">
        <v>3350.1794791181501</v>
      </c>
      <c r="D129" s="1">
        <v>2.56216118504554E-2</v>
      </c>
      <c r="E129" s="1">
        <v>310.16366389547102</v>
      </c>
      <c r="F129" s="1">
        <v>3.4185843017048002E-3</v>
      </c>
      <c r="G129" s="1">
        <v>18338</v>
      </c>
      <c r="H129" s="1">
        <v>0.14024595429655201</v>
      </c>
      <c r="I129" s="1">
        <v>2.1240000000000001</v>
      </c>
      <c r="J129" s="1">
        <v>1.6243996451405699E-5</v>
      </c>
      <c r="K129" s="1">
        <v>1.7</v>
      </c>
      <c r="L129" s="1">
        <v>1.3001315427207901E-5</v>
      </c>
      <c r="M129" s="1">
        <v>2005</v>
      </c>
      <c r="N129" s="1">
        <v>-1.9643575813657901</v>
      </c>
      <c r="O129" s="1">
        <v>-11.0277871665959</v>
      </c>
      <c r="P129" s="1">
        <v>-11.2504600189135</v>
      </c>
      <c r="Q129" s="1">
        <v>-3.6643190707354898</v>
      </c>
      <c r="R129" s="1">
        <v>6.2444530392505903E-3</v>
      </c>
      <c r="S129" s="1"/>
      <c r="T129" s="1"/>
      <c r="U129" s="1"/>
      <c r="V129" s="1"/>
    </row>
    <row r="130" spans="1:22">
      <c r="A130" s="1">
        <v>12</v>
      </c>
      <c r="B130" s="1">
        <v>129988</v>
      </c>
      <c r="C130" s="1">
        <v>2843.96192742415</v>
      </c>
      <c r="D130" s="1">
        <v>2.1878649778626899E-2</v>
      </c>
      <c r="E130" s="1">
        <v>279.27748782621597</v>
      </c>
      <c r="F130" s="1">
        <v>3.78579374321775E-4</v>
      </c>
      <c r="G130" s="1">
        <v>16480</v>
      </c>
      <c r="H130" s="1">
        <v>0.12678093362464199</v>
      </c>
      <c r="I130" s="1">
        <v>1.7347999999999999</v>
      </c>
      <c r="J130" s="1">
        <v>1.33458473089824E-5</v>
      </c>
      <c r="K130" s="1">
        <v>1.1614</v>
      </c>
      <c r="L130" s="1">
        <v>8.93467089269779E-6</v>
      </c>
      <c r="M130" s="1">
        <v>2004</v>
      </c>
      <c r="N130" s="1">
        <v>-2.06529461402133</v>
      </c>
      <c r="O130" s="1">
        <v>-11.2243052845057</v>
      </c>
      <c r="P130" s="1">
        <v>-11.625571243529</v>
      </c>
      <c r="Q130" s="1">
        <v>-3.8222440136329299</v>
      </c>
      <c r="R130" s="1">
        <v>3.6660569842292902E-4</v>
      </c>
      <c r="S130" s="1"/>
      <c r="T130" s="1"/>
      <c r="U130" s="1"/>
      <c r="V130" s="1"/>
    </row>
    <row r="131" spans="1:22">
      <c r="A131" s="1">
        <v>12</v>
      </c>
      <c r="B131" s="1">
        <v>129227</v>
      </c>
      <c r="C131" s="1">
        <v>2028.4</v>
      </c>
      <c r="D131" s="1">
        <v>1.5696410192916298E-2</v>
      </c>
      <c r="E131" s="1">
        <v>243.15989349886499</v>
      </c>
      <c r="F131" s="1">
        <v>3.12950222078066E-3</v>
      </c>
      <c r="G131" s="1">
        <v>13106</v>
      </c>
      <c r="H131" s="1">
        <v>0.10141843422814099</v>
      </c>
      <c r="I131" s="1">
        <v>13832</v>
      </c>
      <c r="J131" s="1">
        <v>0.107036455229944</v>
      </c>
      <c r="K131" s="1">
        <v>1</v>
      </c>
      <c r="L131" s="1">
        <v>7.73832093912263E-6</v>
      </c>
      <c r="M131" s="1">
        <v>2003</v>
      </c>
      <c r="N131" s="1">
        <v>-2.2885004072264401</v>
      </c>
      <c r="O131" s="1">
        <v>-2.23458579946276</v>
      </c>
      <c r="P131" s="1">
        <v>-11.7693258268259</v>
      </c>
      <c r="Q131" s="1">
        <v>-4.1543232429050203</v>
      </c>
      <c r="R131" s="1">
        <v>3.2997351554437801E-3</v>
      </c>
      <c r="S131" s="1"/>
      <c r="T131" s="1"/>
      <c r="U131" s="1"/>
      <c r="V131" s="1"/>
    </row>
    <row r="132" spans="1:22">
      <c r="A132" s="1">
        <v>12</v>
      </c>
      <c r="B132" s="1">
        <v>128453</v>
      </c>
      <c r="C132" s="1">
        <v>1633.41</v>
      </c>
      <c r="D132" s="1">
        <v>1.27160128607351E-2</v>
      </c>
      <c r="E132" s="1">
        <v>355.2</v>
      </c>
      <c r="F132" s="1">
        <v>8.1057760102395508E-3</v>
      </c>
      <c r="G132" s="1">
        <v>11874</v>
      </c>
      <c r="H132" s="1">
        <v>9.2438479443843299E-2</v>
      </c>
      <c r="I132" s="1">
        <v>16730</v>
      </c>
      <c r="J132" s="1">
        <v>0.130242189750337</v>
      </c>
      <c r="K132" s="1">
        <v>1</v>
      </c>
      <c r="L132" s="1">
        <v>7.7849485804146297E-6</v>
      </c>
      <c r="M132" s="1">
        <v>2002</v>
      </c>
      <c r="N132" s="1">
        <v>-2.38121194282588</v>
      </c>
      <c r="O132" s="1">
        <v>-2.03835956367563</v>
      </c>
      <c r="P132" s="1">
        <v>-11.7633183576565</v>
      </c>
      <c r="Q132" s="1">
        <v>-4.3648932245519703</v>
      </c>
      <c r="R132" s="1">
        <v>6.67277349129801E-3</v>
      </c>
      <c r="S132" s="1"/>
      <c r="T132" s="1"/>
      <c r="U132" s="1"/>
      <c r="V132" s="1"/>
    </row>
    <row r="133" spans="1:22">
      <c r="A133" s="4">
        <v>12</v>
      </c>
      <c r="B133" s="1">
        <v>127627</v>
      </c>
      <c r="C133" s="1">
        <v>1115.06</v>
      </c>
      <c r="D133" s="1">
        <v>8.7368660236470299E-3</v>
      </c>
      <c r="E133" s="1">
        <v>189.18</v>
      </c>
      <c r="F133" s="1">
        <v>1.4513740538880399E-3</v>
      </c>
      <c r="G133" s="1">
        <v>10905</v>
      </c>
      <c r="H133" s="1">
        <v>8.5444302537864197E-2</v>
      </c>
      <c r="I133" s="1">
        <v>14160</v>
      </c>
      <c r="J133" s="1">
        <v>0.110948310310514</v>
      </c>
      <c r="K133" s="1">
        <v>1</v>
      </c>
      <c r="L133" s="1">
        <v>7.8353326490476205E-6</v>
      </c>
      <c r="M133" s="1">
        <v>2001</v>
      </c>
      <c r="N133" s="1">
        <v>-2.4598905476193198</v>
      </c>
      <c r="O133" s="1">
        <v>-2.19869085900734</v>
      </c>
      <c r="P133" s="1">
        <v>-11.756867226255</v>
      </c>
      <c r="Q133" s="1">
        <v>-4.7402037321494301</v>
      </c>
      <c r="R133" s="1">
        <v>1.35592056014323E-3</v>
      </c>
      <c r="S133" s="1"/>
      <c r="T133" s="1"/>
      <c r="U133" s="1"/>
      <c r="V133" s="1"/>
    </row>
    <row r="134" spans="1:22">
      <c r="A134" s="1">
        <v>13</v>
      </c>
      <c r="B134" s="1">
        <v>134735</v>
      </c>
      <c r="C134" s="1">
        <v>7507.1928933133104</v>
      </c>
      <c r="D134" s="1">
        <v>5.5718209027448798E-2</v>
      </c>
      <c r="E134" s="1">
        <v>1097.3068640443701</v>
      </c>
      <c r="F134" s="1">
        <v>8.4184518005457898E-3</v>
      </c>
      <c r="G134" s="1">
        <v>3522</v>
      </c>
      <c r="H134" s="1">
        <v>2.61402011355624E-2</v>
      </c>
      <c r="I134" s="1">
        <v>4.7069999999999999</v>
      </c>
      <c r="J134" s="1">
        <v>3.49352432552789E-5</v>
      </c>
      <c r="K134" s="1">
        <v>0.28000000000000003</v>
      </c>
      <c r="L134" s="1">
        <v>2.0781534122536799E-6</v>
      </c>
      <c r="M134" s="1">
        <v>2011</v>
      </c>
      <c r="N134" s="1">
        <v>-3.6442808762646899</v>
      </c>
      <c r="O134" s="1">
        <v>-10.2620144029018</v>
      </c>
      <c r="P134" s="1">
        <v>-13.0840308411337</v>
      </c>
      <c r="Q134" s="1">
        <v>-2.8874482729516302</v>
      </c>
      <c r="R134" s="1">
        <v>7.8647898178668407E-3</v>
      </c>
      <c r="S134" s="1"/>
      <c r="T134" s="1"/>
      <c r="U134" s="1"/>
      <c r="V134" s="1"/>
    </row>
    <row r="135" spans="1:22">
      <c r="A135" s="1">
        <v>13</v>
      </c>
      <c r="B135" s="1">
        <v>134091</v>
      </c>
      <c r="C135" s="1">
        <v>6418.9390817263602</v>
      </c>
      <c r="D135" s="1">
        <v>4.7870021714554699E-2</v>
      </c>
      <c r="E135" s="1">
        <v>1035.6199999999999</v>
      </c>
      <c r="F135" s="1">
        <v>2.15985230477229E-2</v>
      </c>
      <c r="G135" s="1">
        <v>5036</v>
      </c>
      <c r="H135" s="1">
        <v>3.7556584707400198E-2</v>
      </c>
      <c r="I135" s="1">
        <v>3.25664</v>
      </c>
      <c r="J135" s="1">
        <v>2.42867903140405E-5</v>
      </c>
      <c r="K135" s="1">
        <v>0.23468600000000001</v>
      </c>
      <c r="L135" s="1">
        <v>1.75019949139018E-6</v>
      </c>
      <c r="M135" s="1">
        <v>2010</v>
      </c>
      <c r="N135" s="1">
        <v>-3.2819065577593198</v>
      </c>
      <c r="O135" s="1">
        <v>-10.625577963902099</v>
      </c>
      <c r="P135" s="1">
        <v>-13.255780781445701</v>
      </c>
      <c r="Q135" s="1">
        <v>-3.03926582196272</v>
      </c>
      <c r="R135" s="1">
        <v>2.16898133021305E-2</v>
      </c>
      <c r="S135" s="1"/>
      <c r="T135" s="1"/>
      <c r="U135" s="1"/>
      <c r="V135" s="1"/>
    </row>
    <row r="136" spans="1:22">
      <c r="A136" s="1">
        <v>13</v>
      </c>
      <c r="B136" s="1">
        <v>133450</v>
      </c>
      <c r="C136" s="1">
        <v>5077.63473454614</v>
      </c>
      <c r="D136" s="1">
        <v>3.8048967662391499E-2</v>
      </c>
      <c r="E136" s="1">
        <v>1049.0899999999999</v>
      </c>
      <c r="F136" s="1">
        <v>1.4968370678015701E-2</v>
      </c>
      <c r="G136" s="1">
        <v>6137.2545</v>
      </c>
      <c r="H136" s="1">
        <v>4.5989168227800699E-2</v>
      </c>
      <c r="I136" s="1">
        <v>3.2139565999999999</v>
      </c>
      <c r="J136" s="1">
        <v>2.4083601348819799E-5</v>
      </c>
      <c r="K136" s="1">
        <v>0.26390000000000002</v>
      </c>
      <c r="L136" s="1">
        <v>1.9775196702885E-6</v>
      </c>
      <c r="M136" s="1">
        <v>2009</v>
      </c>
      <c r="N136" s="1">
        <v>-3.0793493835299199</v>
      </c>
      <c r="O136" s="1">
        <v>-10.633979391031</v>
      </c>
      <c r="P136" s="1">
        <v>-13.1336671903055</v>
      </c>
      <c r="Q136" s="1">
        <v>-3.2688813261228802</v>
      </c>
      <c r="R136" s="1">
        <v>1.57503144468732E-2</v>
      </c>
      <c r="S136" s="1"/>
      <c r="T136" s="1"/>
      <c r="U136" s="1"/>
      <c r="V136" s="1"/>
    </row>
    <row r="137" spans="1:22">
      <c r="A137" s="1">
        <v>13</v>
      </c>
      <c r="B137" s="1">
        <v>132802</v>
      </c>
      <c r="C137" s="1">
        <v>4185.7058592297699</v>
      </c>
      <c r="D137" s="1">
        <v>3.1518394747291199E-2</v>
      </c>
      <c r="E137" s="1">
        <v>981.91</v>
      </c>
      <c r="F137" s="1">
        <v>4.6400052481762599E-2</v>
      </c>
      <c r="G137" s="1">
        <v>4653</v>
      </c>
      <c r="H137" s="1">
        <v>3.5037122934895602E-2</v>
      </c>
      <c r="I137" s="1">
        <v>3.5550999999999999</v>
      </c>
      <c r="J137" s="1">
        <v>2.6769928163732501E-5</v>
      </c>
      <c r="K137" s="1">
        <v>1</v>
      </c>
      <c r="L137" s="1">
        <v>7.5300070782066502E-6</v>
      </c>
      <c r="M137" s="1">
        <v>2008</v>
      </c>
      <c r="N137" s="1">
        <v>-3.35134712430738</v>
      </c>
      <c r="O137" s="1">
        <v>-10.5282313838972</v>
      </c>
      <c r="P137" s="1">
        <v>-11.796614576152001</v>
      </c>
      <c r="Q137" s="1">
        <v>-3.45718394335751</v>
      </c>
      <c r="R137" s="1">
        <v>3.6026552706557802E-2</v>
      </c>
      <c r="S137" s="1"/>
      <c r="T137" s="1"/>
      <c r="U137" s="1"/>
      <c r="V137" s="1"/>
    </row>
    <row r="138" spans="1:22">
      <c r="A138" s="1">
        <v>13</v>
      </c>
      <c r="B138" s="1">
        <v>132129</v>
      </c>
      <c r="C138" s="1">
        <v>3193.7697229734199</v>
      </c>
      <c r="D138" s="1">
        <v>2.4171602925727301E-2</v>
      </c>
      <c r="E138" s="1">
        <v>828.88114209273499</v>
      </c>
      <c r="F138" s="1">
        <v>1.9936673523113801E-2</v>
      </c>
      <c r="G138" s="1">
        <v>4825.4609</v>
      </c>
      <c r="H138" s="1">
        <v>3.6520831157429497E-2</v>
      </c>
      <c r="I138" s="1">
        <v>4.2448407000000001</v>
      </c>
      <c r="J138" s="1">
        <v>3.2126487750607397E-5</v>
      </c>
      <c r="K138" s="1">
        <v>0.823268</v>
      </c>
      <c r="L138" s="1">
        <v>6.2307896071263703E-6</v>
      </c>
      <c r="M138" s="1">
        <v>2007</v>
      </c>
      <c r="N138" s="1">
        <v>-3.3098724645485902</v>
      </c>
      <c r="O138" s="1">
        <v>-10.3458297045183</v>
      </c>
      <c r="P138" s="1">
        <v>-11.986007490479199</v>
      </c>
      <c r="Q138" s="1">
        <v>-3.72257676765203</v>
      </c>
      <c r="R138" s="1">
        <v>2.00589310903691E-2</v>
      </c>
      <c r="S138" s="1"/>
      <c r="T138" s="1"/>
      <c r="U138" s="1"/>
      <c r="V138" s="1"/>
    </row>
    <row r="139" spans="1:22">
      <c r="A139" s="1">
        <v>13</v>
      </c>
      <c r="B139" s="1">
        <v>131448</v>
      </c>
      <c r="C139" s="1">
        <v>2282.90032754098</v>
      </c>
      <c r="D139" s="1">
        <v>1.7367326452597101E-2</v>
      </c>
      <c r="E139" s="1">
        <v>767.11</v>
      </c>
      <c r="F139" s="1">
        <v>1.9323019295691901E-3</v>
      </c>
      <c r="G139" s="1">
        <v>5223</v>
      </c>
      <c r="H139" s="1">
        <v>3.9734343618769402E-2</v>
      </c>
      <c r="I139" s="1">
        <v>4.7</v>
      </c>
      <c r="J139" s="1">
        <v>3.5755583957154197E-5</v>
      </c>
      <c r="K139" s="1">
        <v>0.40945999999999999</v>
      </c>
      <c r="L139" s="1">
        <v>3.11499604406305E-6</v>
      </c>
      <c r="M139" s="1">
        <v>2006</v>
      </c>
      <c r="N139" s="1">
        <v>-3.2255393866953699</v>
      </c>
      <c r="O139" s="1">
        <v>-10.238804106415699</v>
      </c>
      <c r="P139" s="1">
        <v>-12.6792826756894</v>
      </c>
      <c r="Q139" s="1">
        <v>-4.05316462810028</v>
      </c>
      <c r="R139" s="1">
        <v>1.8780293882540401E-3</v>
      </c>
      <c r="S139" s="1"/>
      <c r="T139" s="1"/>
      <c r="U139" s="1"/>
      <c r="V139" s="1"/>
    </row>
    <row r="140" spans="1:22">
      <c r="A140" s="1">
        <v>13</v>
      </c>
      <c r="B140" s="1">
        <v>130756</v>
      </c>
      <c r="C140" s="1">
        <v>1757.2639251371399</v>
      </c>
      <c r="D140" s="1">
        <v>1.34392603409185E-2</v>
      </c>
      <c r="E140" s="1">
        <v>690.70587093928896</v>
      </c>
      <c r="F140" s="1">
        <v>7.6128719200459303E-3</v>
      </c>
      <c r="G140" s="1">
        <v>6569</v>
      </c>
      <c r="H140" s="1">
        <v>5.0238612377252301E-2</v>
      </c>
      <c r="I140" s="1">
        <v>4.7919999999999998</v>
      </c>
      <c r="J140" s="1">
        <v>3.6648413839517897E-5</v>
      </c>
      <c r="K140" s="1">
        <v>1</v>
      </c>
      <c r="L140" s="1">
        <v>7.6478326042399593E-6</v>
      </c>
      <c r="M140" s="1">
        <v>2005</v>
      </c>
      <c r="N140" s="1">
        <v>-2.9909713770831599</v>
      </c>
      <c r="O140" s="1">
        <v>-10.2141404091625</v>
      </c>
      <c r="P140" s="1">
        <v>-11.7810882699756</v>
      </c>
      <c r="Q140" s="1">
        <v>-4.3095749795594198</v>
      </c>
      <c r="R140" s="1">
        <v>1.39058209489962E-2</v>
      </c>
      <c r="S140" s="1"/>
      <c r="T140" s="1"/>
      <c r="U140" s="1"/>
      <c r="V140" s="1"/>
    </row>
    <row r="141" spans="1:22">
      <c r="A141" s="1">
        <v>13</v>
      </c>
      <c r="B141" s="1">
        <v>129988</v>
      </c>
      <c r="C141" s="1">
        <v>1379.6223830952799</v>
      </c>
      <c r="D141" s="1">
        <v>1.06134595739244E-2</v>
      </c>
      <c r="E141" s="1">
        <v>552.4823996289</v>
      </c>
      <c r="F141" s="1">
        <v>7.4892696437262897E-4</v>
      </c>
      <c r="G141" s="1">
        <v>8355</v>
      </c>
      <c r="H141" s="1">
        <v>6.4275163861279502E-2</v>
      </c>
      <c r="I141" s="1">
        <v>4.4470999999999998</v>
      </c>
      <c r="J141" s="1">
        <v>3.4211619534110802E-5</v>
      </c>
      <c r="K141" s="1">
        <v>1.092578</v>
      </c>
      <c r="L141" s="1">
        <v>8.4052220204941999E-6</v>
      </c>
      <c r="M141" s="1">
        <v>2004</v>
      </c>
      <c r="N141" s="1">
        <v>-2.7445819764552999</v>
      </c>
      <c r="O141" s="1">
        <v>-10.2829452191391</v>
      </c>
      <c r="P141" s="1">
        <v>-11.6866573761647</v>
      </c>
      <c r="Q141" s="1">
        <v>-4.5456323122167603</v>
      </c>
      <c r="R141" s="1">
        <v>7.2523996674004601E-4</v>
      </c>
      <c r="S141" s="1"/>
      <c r="T141" s="1"/>
      <c r="U141" s="1"/>
      <c r="V141" s="1"/>
    </row>
    <row r="142" spans="1:22">
      <c r="A142" s="1">
        <v>13</v>
      </c>
      <c r="B142" s="1">
        <v>129227</v>
      </c>
      <c r="C142" s="1">
        <v>938.14</v>
      </c>
      <c r="D142" s="1">
        <v>7.2596284058284999E-3</v>
      </c>
      <c r="E142" s="1">
        <v>420.51168429913002</v>
      </c>
      <c r="F142" s="1">
        <v>5.4120448522259499E-3</v>
      </c>
      <c r="G142" s="1">
        <v>6851</v>
      </c>
      <c r="H142" s="1">
        <v>5.30152367539291E-2</v>
      </c>
      <c r="I142" s="1">
        <v>34955</v>
      </c>
      <c r="J142" s="1">
        <v>0.270493008427032</v>
      </c>
      <c r="K142" s="1">
        <v>1</v>
      </c>
      <c r="L142" s="1">
        <v>7.73832093912263E-6</v>
      </c>
      <c r="M142" s="1">
        <v>2003</v>
      </c>
      <c r="N142" s="1">
        <v>-2.93717592082298</v>
      </c>
      <c r="O142" s="1">
        <v>-1.3075090278798001</v>
      </c>
      <c r="P142" s="1">
        <v>-11.7693258268259</v>
      </c>
      <c r="Q142" s="1">
        <v>-4.9254266352255396</v>
      </c>
      <c r="R142" s="1">
        <v>5.7064393637891999E-3</v>
      </c>
      <c r="S142" s="1"/>
      <c r="T142" s="1"/>
      <c r="U142" s="1"/>
      <c r="V142" s="1"/>
    </row>
    <row r="143" spans="1:22">
      <c r="A143" s="1">
        <v>13</v>
      </c>
      <c r="B143" s="1">
        <v>128453</v>
      </c>
      <c r="C143" s="1">
        <v>791.47</v>
      </c>
      <c r="D143" s="1">
        <v>6.1615532529407597E-3</v>
      </c>
      <c r="E143" s="1">
        <v>209.77</v>
      </c>
      <c r="F143" s="1">
        <v>4.7870175497408502E-3</v>
      </c>
      <c r="G143" s="1">
        <v>4047</v>
      </c>
      <c r="H143" s="1">
        <v>3.1505686904937998E-2</v>
      </c>
      <c r="I143" s="1">
        <v>32875</v>
      </c>
      <c r="J143" s="1">
        <v>0.25593018458113098</v>
      </c>
      <c r="K143" s="1">
        <v>1</v>
      </c>
      <c r="L143" s="1">
        <v>7.7849485804146297E-6</v>
      </c>
      <c r="M143" s="1">
        <v>2002</v>
      </c>
      <c r="N143" s="1">
        <v>-3.4575872127806302</v>
      </c>
      <c r="O143" s="1">
        <v>-1.3628505881764299</v>
      </c>
      <c r="P143" s="1">
        <v>-11.7633183576565</v>
      </c>
      <c r="Q143" s="1">
        <v>-5.08942638177012</v>
      </c>
      <c r="R143" s="1">
        <v>3.9407311240697704E-3</v>
      </c>
      <c r="S143" s="1"/>
      <c r="T143" s="1"/>
      <c r="U143" s="1"/>
      <c r="V143" s="1"/>
    </row>
    <row r="144" spans="1:22">
      <c r="A144" s="4">
        <v>13</v>
      </c>
      <c r="B144" s="1">
        <v>127627</v>
      </c>
      <c r="C144" s="1">
        <v>703.87</v>
      </c>
      <c r="D144" s="1">
        <v>5.5150555916851397E-3</v>
      </c>
      <c r="E144" s="1">
        <v>320.88</v>
      </c>
      <c r="F144" s="1">
        <v>2.46176607681359E-3</v>
      </c>
      <c r="G144" s="1">
        <v>3491</v>
      </c>
      <c r="H144" s="1">
        <v>2.7353146277825199E-2</v>
      </c>
      <c r="I144" s="1">
        <v>29614</v>
      </c>
      <c r="J144" s="1">
        <v>0.23203554106889601</v>
      </c>
      <c r="K144" s="1">
        <v>1</v>
      </c>
      <c r="L144" s="1">
        <v>7.8353326490476205E-6</v>
      </c>
      <c r="M144" s="1">
        <v>2001</v>
      </c>
      <c r="N144" s="1">
        <v>-3.5989237191500099</v>
      </c>
      <c r="O144" s="1">
        <v>-1.46086472478639</v>
      </c>
      <c r="P144" s="1">
        <v>-11.756867226255</v>
      </c>
      <c r="Q144" s="1">
        <v>-5.2002735462395098</v>
      </c>
      <c r="R144" s="1">
        <v>2.29986145120392E-3</v>
      </c>
      <c r="S144" s="1"/>
      <c r="T144" s="1"/>
      <c r="U144" s="1"/>
      <c r="V144" s="1"/>
    </row>
    <row r="145" spans="1:22">
      <c r="A145" s="1">
        <v>14</v>
      </c>
      <c r="B145" s="1">
        <v>134735</v>
      </c>
      <c r="C145" s="1">
        <v>4443.4210855660403</v>
      </c>
      <c r="D145" s="1">
        <v>3.2978966753746501E-2</v>
      </c>
      <c r="E145" s="1">
        <v>201.99453892009799</v>
      </c>
      <c r="F145" s="1">
        <v>1.54968618678353E-3</v>
      </c>
      <c r="G145" s="1">
        <v>735</v>
      </c>
      <c r="H145" s="1">
        <v>5.45515270716592E-3</v>
      </c>
      <c r="I145" s="1">
        <v>0.2873</v>
      </c>
      <c r="J145" s="1">
        <v>2.1323338405017301E-6</v>
      </c>
      <c r="K145" s="1">
        <v>0.11</v>
      </c>
      <c r="L145" s="1">
        <v>8.1641741195680395E-7</v>
      </c>
      <c r="M145" s="1">
        <v>2011</v>
      </c>
      <c r="N145" s="1">
        <v>-5.2111946661080104</v>
      </c>
      <c r="O145" s="1">
        <v>-13.058293478317699</v>
      </c>
      <c r="P145" s="1">
        <v>-14.018340078510599</v>
      </c>
      <c r="Q145" s="1">
        <v>-3.4118852918215601</v>
      </c>
      <c r="R145" s="1">
        <v>1.44776693285977E-3</v>
      </c>
      <c r="S145" s="1"/>
      <c r="T145" s="1"/>
      <c r="U145" s="1"/>
      <c r="V145" s="1"/>
    </row>
    <row r="146" spans="1:22">
      <c r="A146" s="1">
        <v>14</v>
      </c>
      <c r="B146" s="1">
        <v>134091</v>
      </c>
      <c r="C146" s="1">
        <v>3946.2346150389699</v>
      </c>
      <c r="D146" s="1">
        <v>2.9429526329425301E-2</v>
      </c>
      <c r="E146" s="1">
        <v>209.66</v>
      </c>
      <c r="F146" s="1">
        <v>4.3725945251980296E-3</v>
      </c>
      <c r="G146" s="1">
        <v>2146</v>
      </c>
      <c r="H146" s="1">
        <v>1.6004056946402102E-2</v>
      </c>
      <c r="I146" s="1">
        <v>0.22115000000000001</v>
      </c>
      <c r="J146" s="1">
        <v>1.64925311915043E-6</v>
      </c>
      <c r="K146" s="1">
        <v>7.7313999999999994E-2</v>
      </c>
      <c r="L146" s="1">
        <v>5.7657859215010702E-7</v>
      </c>
      <c r="M146" s="1">
        <v>2010</v>
      </c>
      <c r="N146" s="1">
        <v>-4.1349130297329104</v>
      </c>
      <c r="O146" s="1">
        <v>-13.3151880275914</v>
      </c>
      <c r="P146" s="1">
        <v>-14.366154180162701</v>
      </c>
      <c r="Q146" s="1">
        <v>-3.5257568116870299</v>
      </c>
      <c r="R146" s="1">
        <v>4.3910761253400698E-3</v>
      </c>
      <c r="S146" s="1"/>
      <c r="T146" s="1"/>
      <c r="U146" s="1"/>
      <c r="V146" s="1"/>
    </row>
    <row r="147" spans="1:22">
      <c r="A147" s="1">
        <v>14</v>
      </c>
      <c r="B147" s="1">
        <v>133450</v>
      </c>
      <c r="C147" s="1">
        <v>3110.50137524105</v>
      </c>
      <c r="D147" s="1">
        <v>2.3308365494500199E-2</v>
      </c>
      <c r="E147" s="1">
        <v>183.81</v>
      </c>
      <c r="F147" s="1">
        <v>2.6225931181558001E-3</v>
      </c>
      <c r="G147" s="1">
        <v>1855.8907999999999</v>
      </c>
      <c r="H147" s="1">
        <v>1.39070123641813E-2</v>
      </c>
      <c r="I147" s="1">
        <v>0.26339069999999998</v>
      </c>
      <c r="J147" s="1">
        <v>1.9737032596478099E-6</v>
      </c>
      <c r="K147" s="1">
        <v>3.993E-2</v>
      </c>
      <c r="L147" s="1">
        <v>2.9921318846009698E-7</v>
      </c>
      <c r="M147" s="1">
        <v>2009</v>
      </c>
      <c r="N147" s="1">
        <v>-4.2753620794243403</v>
      </c>
      <c r="O147" s="1">
        <v>-13.135598952645999</v>
      </c>
      <c r="P147" s="1">
        <v>-15.0221095127397</v>
      </c>
      <c r="Q147" s="1">
        <v>-3.75894294874908</v>
      </c>
      <c r="R147" s="1">
        <v>2.7595966966416298E-3</v>
      </c>
      <c r="S147" s="1"/>
      <c r="T147" s="1"/>
      <c r="U147" s="1"/>
      <c r="V147" s="1"/>
    </row>
    <row r="148" spans="1:22">
      <c r="A148" s="1">
        <v>14</v>
      </c>
      <c r="B148" s="1">
        <v>132802</v>
      </c>
      <c r="C148" s="1">
        <v>2791.7928002569201</v>
      </c>
      <c r="D148" s="1">
        <v>2.1022219546821E-2</v>
      </c>
      <c r="E148" s="1">
        <v>181.80101911430501</v>
      </c>
      <c r="F148" s="1">
        <v>8.5909877973965893E-3</v>
      </c>
      <c r="G148" s="1">
        <v>1825</v>
      </c>
      <c r="H148" s="1">
        <v>1.3742262917727101E-2</v>
      </c>
      <c r="I148" s="1">
        <v>0.2351</v>
      </c>
      <c r="J148" s="1">
        <v>1.77030466408638E-6</v>
      </c>
      <c r="K148" s="1">
        <v>0.02</v>
      </c>
      <c r="L148" s="1">
        <v>1.5060014156413299E-7</v>
      </c>
      <c r="M148" s="1">
        <v>2008</v>
      </c>
      <c r="N148" s="1">
        <v>-4.2872793101354398</v>
      </c>
      <c r="O148" s="1">
        <v>-13.2443588995881</v>
      </c>
      <c r="P148" s="1">
        <v>-15.7086375815802</v>
      </c>
      <c r="Q148" s="1">
        <v>-3.86217532696597</v>
      </c>
      <c r="R148" s="1">
        <v>6.6703302718451101E-3</v>
      </c>
      <c r="S148" s="1"/>
      <c r="T148" s="1"/>
      <c r="U148" s="1"/>
      <c r="V148" s="1"/>
    </row>
    <row r="149" spans="1:22">
      <c r="A149" s="1">
        <v>14</v>
      </c>
      <c r="B149" s="1">
        <v>132129</v>
      </c>
      <c r="C149" s="1">
        <v>2276.76571731289</v>
      </c>
      <c r="D149" s="1">
        <v>1.72313853681848E-2</v>
      </c>
      <c r="E149" s="1">
        <v>147.81501496883999</v>
      </c>
      <c r="F149" s="1">
        <v>3.5553224046183502E-3</v>
      </c>
      <c r="G149" s="1">
        <v>1848.22</v>
      </c>
      <c r="H149" s="1">
        <v>1.39879965791007E-2</v>
      </c>
      <c r="I149" s="1">
        <v>0.344945</v>
      </c>
      <c r="J149" s="1">
        <v>2.6106683619795802E-6</v>
      </c>
      <c r="K149" s="1">
        <v>2.4549999999999999E-2</v>
      </c>
      <c r="L149" s="1">
        <v>1.8580326801837599E-7</v>
      </c>
      <c r="M149" s="1">
        <v>2007</v>
      </c>
      <c r="N149" s="1">
        <v>-4.2695557043406103</v>
      </c>
      <c r="O149" s="1">
        <v>-12.8559042920251</v>
      </c>
      <c r="P149" s="1">
        <v>-15.4985774218173</v>
      </c>
      <c r="Q149" s="1">
        <v>-4.0610228272529199</v>
      </c>
      <c r="R149" s="1">
        <v>3.5771246911177898E-3</v>
      </c>
      <c r="S149" s="1"/>
      <c r="T149" s="1"/>
      <c r="U149" s="1"/>
      <c r="V149" s="1"/>
    </row>
    <row r="150" spans="1:22">
      <c r="A150" s="1">
        <v>14</v>
      </c>
      <c r="B150" s="1">
        <v>131448</v>
      </c>
      <c r="C150" s="1">
        <v>1794.54546336567</v>
      </c>
      <c r="D150" s="1">
        <v>1.36521321234684E-2</v>
      </c>
      <c r="E150" s="1">
        <v>143.27790599872401</v>
      </c>
      <c r="F150" s="1">
        <v>3.6090804998757301E-4</v>
      </c>
      <c r="G150" s="1">
        <v>931</v>
      </c>
      <c r="H150" s="1">
        <v>7.0826486519384099E-3</v>
      </c>
      <c r="I150" s="1">
        <v>0.3</v>
      </c>
      <c r="J150" s="1">
        <v>2.2822713164140999E-6</v>
      </c>
      <c r="K150" s="1">
        <v>3.9300000000000002E-2</v>
      </c>
      <c r="L150" s="1">
        <v>2.98977542450246E-7</v>
      </c>
      <c r="M150" s="1">
        <v>2006</v>
      </c>
      <c r="N150" s="1">
        <v>-4.9501073378546003</v>
      </c>
      <c r="O150" s="1">
        <v>-12.9903394194576</v>
      </c>
      <c r="P150" s="1">
        <v>-15.0228973752386</v>
      </c>
      <c r="Q150" s="1">
        <v>-4.2938595700275499</v>
      </c>
      <c r="R150" s="1">
        <v>3.5077122987981299E-4</v>
      </c>
      <c r="S150" s="1"/>
      <c r="T150" s="1"/>
      <c r="U150" s="1"/>
      <c r="V150" s="1"/>
    </row>
    <row r="151" spans="1:22">
      <c r="A151" s="1">
        <v>14</v>
      </c>
      <c r="B151" s="1">
        <v>130756</v>
      </c>
      <c r="C151" s="1">
        <v>1364.2294350867001</v>
      </c>
      <c r="D151" s="1">
        <v>1.0433398353319899E-2</v>
      </c>
      <c r="E151" s="1">
        <v>128.83040818020501</v>
      </c>
      <c r="F151" s="1">
        <v>1.41995230987308E-3</v>
      </c>
      <c r="G151" s="1">
        <v>797</v>
      </c>
      <c r="H151" s="1">
        <v>6.0953225855792503E-3</v>
      </c>
      <c r="I151" s="1">
        <v>0.3634</v>
      </c>
      <c r="J151" s="1">
        <v>2.7792223683808E-6</v>
      </c>
      <c r="K151" s="1">
        <v>0.14000000000000001</v>
      </c>
      <c r="L151" s="1">
        <v>1.0706965645935901E-6</v>
      </c>
      <c r="M151" s="1">
        <v>2005</v>
      </c>
      <c r="N151" s="1">
        <v>-5.10023359118542</v>
      </c>
      <c r="O151" s="1">
        <v>-12.7933393929957</v>
      </c>
      <c r="P151" s="1">
        <v>-13.7472011263485</v>
      </c>
      <c r="Q151" s="1">
        <v>-4.5627432381759601</v>
      </c>
      <c r="R151" s="1">
        <v>2.5937126993053998E-3</v>
      </c>
      <c r="S151" s="1"/>
      <c r="T151" s="1"/>
      <c r="U151" s="1"/>
      <c r="V151" s="1"/>
    </row>
    <row r="152" spans="1:22">
      <c r="A152" s="1">
        <v>14</v>
      </c>
      <c r="B152" s="1">
        <v>129988</v>
      </c>
      <c r="C152" s="1">
        <v>1054.21739984289</v>
      </c>
      <c r="D152" s="1">
        <v>8.1101132400136205E-3</v>
      </c>
      <c r="E152" s="1">
        <v>110.939986739303</v>
      </c>
      <c r="F152" s="1">
        <v>1.50386596119649E-4</v>
      </c>
      <c r="G152" s="1">
        <v>519</v>
      </c>
      <c r="H152" s="1">
        <v>3.9926762470381899E-3</v>
      </c>
      <c r="I152" s="1">
        <v>0.23569999999999999</v>
      </c>
      <c r="J152" s="1">
        <v>1.8132442994738001E-6</v>
      </c>
      <c r="K152" s="1">
        <v>0.13858400000000001</v>
      </c>
      <c r="L152" s="1">
        <v>1.06612918115518E-6</v>
      </c>
      <c r="M152" s="1">
        <v>2004</v>
      </c>
      <c r="N152" s="1">
        <v>-5.5232935343189098</v>
      </c>
      <c r="O152" s="1">
        <v>-13.220392886524801</v>
      </c>
      <c r="P152" s="1">
        <v>-13.751476056490301</v>
      </c>
      <c r="Q152" s="1">
        <v>-4.8146434479419904</v>
      </c>
      <c r="R152" s="1">
        <v>1.4563018178859001E-4</v>
      </c>
      <c r="S152" s="1"/>
      <c r="T152" s="1"/>
      <c r="U152" s="1"/>
      <c r="V152" s="1"/>
    </row>
    <row r="153" spans="1:22">
      <c r="A153" s="1">
        <v>14</v>
      </c>
      <c r="B153" s="1">
        <v>129227</v>
      </c>
      <c r="C153" s="1">
        <v>643.5</v>
      </c>
      <c r="D153" s="1">
        <v>4.9796095243254098E-3</v>
      </c>
      <c r="E153" s="1">
        <v>108.297388123375</v>
      </c>
      <c r="F153" s="1">
        <v>1.3938027022471499E-3</v>
      </c>
      <c r="G153" s="1">
        <v>386</v>
      </c>
      <c r="H153" s="1">
        <v>2.9869918825013398E-3</v>
      </c>
      <c r="I153" s="1">
        <v>3170</v>
      </c>
      <c r="J153" s="1">
        <v>2.4530477377018699E-2</v>
      </c>
      <c r="K153" s="1">
        <v>0.14000000000000001</v>
      </c>
      <c r="L153" s="1">
        <v>1.0833649314771699E-6</v>
      </c>
      <c r="M153" s="1">
        <v>2003</v>
      </c>
      <c r="N153" s="1">
        <v>-5.8134884573610499</v>
      </c>
      <c r="O153" s="1">
        <v>-3.70783895995456</v>
      </c>
      <c r="P153" s="1">
        <v>-13.7354386831987</v>
      </c>
      <c r="Q153" s="1">
        <v>-5.3024037997897002</v>
      </c>
      <c r="R153" s="1">
        <v>1.4696202309165301E-3</v>
      </c>
      <c r="S153" s="1"/>
      <c r="T153" s="1"/>
      <c r="U153" s="1"/>
      <c r="V153" s="1"/>
    </row>
    <row r="154" spans="1:22">
      <c r="A154" s="1">
        <v>14</v>
      </c>
      <c r="B154" s="1">
        <v>128453</v>
      </c>
      <c r="C154" s="1">
        <v>478.83</v>
      </c>
      <c r="D154" s="1">
        <v>3.7276669287599402E-3</v>
      </c>
      <c r="E154" s="1">
        <v>324.27</v>
      </c>
      <c r="F154" s="1">
        <v>7.3999436566452104E-3</v>
      </c>
      <c r="G154" s="1">
        <v>298</v>
      </c>
      <c r="H154" s="1">
        <v>2.31991467696356E-3</v>
      </c>
      <c r="I154" s="1">
        <v>2354</v>
      </c>
      <c r="J154" s="1">
        <v>1.8325768958296001E-2</v>
      </c>
      <c r="K154" s="1">
        <v>1</v>
      </c>
      <c r="L154" s="1">
        <v>7.7849485804146297E-6</v>
      </c>
      <c r="M154" s="1">
        <v>2002</v>
      </c>
      <c r="N154" s="1">
        <v>-6.0662248711510998</v>
      </c>
      <c r="O154" s="1">
        <v>-3.9994470698362798</v>
      </c>
      <c r="P154" s="1">
        <v>-11.7633183576565</v>
      </c>
      <c r="Q154" s="1">
        <v>-5.5919727292939196</v>
      </c>
      <c r="R154" s="1">
        <v>6.0917237050202803E-3</v>
      </c>
      <c r="S154" s="1"/>
      <c r="T154" s="1"/>
      <c r="U154" s="1"/>
      <c r="V154" s="1"/>
    </row>
    <row r="155" spans="1:22">
      <c r="A155" s="4">
        <v>14</v>
      </c>
      <c r="B155" s="1">
        <v>127627</v>
      </c>
      <c r="C155" s="1">
        <v>401.07</v>
      </c>
      <c r="D155" s="1">
        <v>3.14251686555353E-3</v>
      </c>
      <c r="E155" s="1">
        <v>95.49</v>
      </c>
      <c r="F155" s="1">
        <v>7.3259175603007296E-4</v>
      </c>
      <c r="G155" s="1">
        <v>2947</v>
      </c>
      <c r="H155" s="1">
        <v>2.3090725316743301E-2</v>
      </c>
      <c r="I155" s="1">
        <v>4257</v>
      </c>
      <c r="J155" s="1">
        <v>3.3355011086995699E-2</v>
      </c>
      <c r="K155" s="1">
        <v>1</v>
      </c>
      <c r="L155" s="1">
        <v>7.8353326490476205E-6</v>
      </c>
      <c r="M155" s="1">
        <v>2001</v>
      </c>
      <c r="N155" s="1">
        <v>-3.7683242435173598</v>
      </c>
      <c r="O155" s="1">
        <v>-3.4005472604269</v>
      </c>
      <c r="P155" s="1">
        <v>-11.756867226255</v>
      </c>
      <c r="Q155" s="1">
        <v>-5.7627312505919104</v>
      </c>
      <c r="R155" s="1">
        <v>6.8441090119503395E-4</v>
      </c>
      <c r="S155" s="1"/>
      <c r="T155" s="1"/>
      <c r="U155" s="1"/>
      <c r="V155" s="1"/>
    </row>
    <row r="156" spans="1:22">
      <c r="A156" s="1">
        <v>15</v>
      </c>
      <c r="B156" s="1">
        <v>134735</v>
      </c>
      <c r="C156" s="1">
        <v>10869.516102916999</v>
      </c>
      <c r="D156" s="1">
        <v>8.0673292781511793E-2</v>
      </c>
      <c r="E156" s="1">
        <v>3983.50678729522</v>
      </c>
      <c r="F156" s="1">
        <v>3.05611501985791E-2</v>
      </c>
      <c r="G156" s="1">
        <v>382265</v>
      </c>
      <c r="H156" s="1">
        <v>2.8371618361969801</v>
      </c>
      <c r="I156" s="1">
        <v>54.281199999999998</v>
      </c>
      <c r="J156" s="1">
        <v>4.0287378929008798E-4</v>
      </c>
      <c r="K156" s="1">
        <v>0.69</v>
      </c>
      <c r="L156" s="1">
        <v>5.1211637659108602E-6</v>
      </c>
      <c r="M156" s="1">
        <v>2011</v>
      </c>
      <c r="N156" s="1">
        <v>1.0428041990347501</v>
      </c>
      <c r="O156" s="1">
        <v>-7.81688722300827</v>
      </c>
      <c r="P156" s="1">
        <v>-12.1821288467117</v>
      </c>
      <c r="Q156" s="1">
        <v>-2.51734770294745</v>
      </c>
      <c r="R156" s="1">
        <v>2.8551214474911098E-2</v>
      </c>
      <c r="S156" s="1"/>
      <c r="T156" s="1"/>
      <c r="U156" s="1"/>
      <c r="V156" s="1"/>
    </row>
    <row r="157" spans="1:22">
      <c r="A157" s="1">
        <v>15</v>
      </c>
      <c r="B157" s="1">
        <v>134091</v>
      </c>
      <c r="C157" s="1">
        <v>9669.8640539223798</v>
      </c>
      <c r="D157" s="1">
        <v>7.2114191511155695E-2</v>
      </c>
      <c r="E157" s="1">
        <v>3961.92</v>
      </c>
      <c r="F157" s="1">
        <v>8.2628396934429901E-2</v>
      </c>
      <c r="G157" s="1">
        <v>393699.1</v>
      </c>
      <c r="H157" s="1">
        <v>2.93605909419722</v>
      </c>
      <c r="I157" s="1">
        <v>50.820590000000003</v>
      </c>
      <c r="J157" s="1">
        <v>3.7900075321982798E-4</v>
      </c>
      <c r="K157" s="1">
        <v>2.8715133800000001</v>
      </c>
      <c r="L157" s="1">
        <v>2.1414661535822699E-5</v>
      </c>
      <c r="M157" s="1">
        <v>2010</v>
      </c>
      <c r="N157" s="1">
        <v>1.0770682380010901</v>
      </c>
      <c r="O157" s="1">
        <v>-7.8779723654964098</v>
      </c>
      <c r="P157" s="1">
        <v>-10.751434752026601</v>
      </c>
      <c r="Q157" s="1">
        <v>-2.6295044231146099</v>
      </c>
      <c r="R157" s="1">
        <v>8.2977641526792503E-2</v>
      </c>
      <c r="S157" s="1"/>
      <c r="T157" s="1"/>
      <c r="U157" s="1"/>
      <c r="V157" s="1"/>
    </row>
    <row r="158" spans="1:22">
      <c r="A158" s="1">
        <v>15</v>
      </c>
      <c r="B158" s="1">
        <v>133450</v>
      </c>
      <c r="C158" s="1">
        <v>7923.3120561958804</v>
      </c>
      <c r="D158" s="1">
        <v>5.9372889143468603E-2</v>
      </c>
      <c r="E158" s="1">
        <v>4101</v>
      </c>
      <c r="F158" s="1">
        <v>5.8512890362640298E-2</v>
      </c>
      <c r="G158" s="1">
        <v>392604.13939999999</v>
      </c>
      <c r="H158" s="1">
        <v>2.9419568332708899</v>
      </c>
      <c r="I158" s="1">
        <v>45.736558899999999</v>
      </c>
      <c r="J158" s="1">
        <v>3.4272430798051699E-4</v>
      </c>
      <c r="K158" s="1">
        <v>4.7457345000000002</v>
      </c>
      <c r="L158" s="1">
        <v>3.5561892094417401E-5</v>
      </c>
      <c r="M158" s="1">
        <v>2009</v>
      </c>
      <c r="N158" s="1">
        <v>1.07907494949203</v>
      </c>
      <c r="O158" s="1">
        <v>-7.9785842008127297</v>
      </c>
      <c r="P158" s="1">
        <v>-10.2442359402297</v>
      </c>
      <c r="Q158" s="1">
        <v>-2.82391756852719</v>
      </c>
      <c r="R158" s="1">
        <v>6.1569588449634602E-2</v>
      </c>
      <c r="S158" s="1"/>
      <c r="T158" s="1"/>
      <c r="U158" s="1"/>
      <c r="V158" s="1"/>
    </row>
    <row r="159" spans="1:22">
      <c r="A159" s="1">
        <v>15</v>
      </c>
      <c r="B159" s="1">
        <v>132802</v>
      </c>
      <c r="C159" s="1">
        <v>7129.21565880039</v>
      </c>
      <c r="D159" s="1">
        <v>5.3683044372828601E-2</v>
      </c>
      <c r="E159" s="1">
        <v>3998.6519036350301</v>
      </c>
      <c r="F159" s="1">
        <v>0.18895586987093099</v>
      </c>
      <c r="G159" s="1">
        <v>407675</v>
      </c>
      <c r="H159" s="1">
        <v>3.0697956356079001</v>
      </c>
      <c r="I159" s="1">
        <v>46.295900000000003</v>
      </c>
      <c r="J159" s="1">
        <v>3.48608454691947E-4</v>
      </c>
      <c r="K159" s="1">
        <v>5</v>
      </c>
      <c r="L159" s="1">
        <v>3.7650035391033298E-5</v>
      </c>
      <c r="M159" s="1">
        <v>2008</v>
      </c>
      <c r="N159" s="1">
        <v>1.1216109911774499</v>
      </c>
      <c r="O159" s="1">
        <v>-7.9615611718966504</v>
      </c>
      <c r="P159" s="1">
        <v>-10.187176663717899</v>
      </c>
      <c r="Q159" s="1">
        <v>-2.9246580745731099</v>
      </c>
      <c r="R159" s="1">
        <v>0.146711657444659</v>
      </c>
      <c r="S159" s="1"/>
      <c r="T159" s="1"/>
      <c r="U159" s="1"/>
      <c r="V159" s="1"/>
    </row>
    <row r="160" spans="1:22">
      <c r="A160" s="1">
        <v>15</v>
      </c>
      <c r="B160" s="1">
        <v>132129</v>
      </c>
      <c r="C160" s="1">
        <v>6057.6955647936602</v>
      </c>
      <c r="D160" s="1">
        <v>4.5846828211775298E-2</v>
      </c>
      <c r="E160" s="1">
        <v>3342.6761519331799</v>
      </c>
      <c r="F160" s="1">
        <v>8.0399757878837505E-2</v>
      </c>
      <c r="G160" s="1">
        <v>424597.3615</v>
      </c>
      <c r="H160" s="1">
        <v>3.2135062060561999</v>
      </c>
      <c r="I160" s="1">
        <v>49.160915699999997</v>
      </c>
      <c r="J160" s="1">
        <v>3.7206756805848801E-4</v>
      </c>
      <c r="K160" s="1">
        <v>9.6316799999999994</v>
      </c>
      <c r="L160" s="1">
        <v>7.2896033421883196E-5</v>
      </c>
      <c r="M160" s="1">
        <v>2007</v>
      </c>
      <c r="N160" s="1">
        <v>1.16736261707246</v>
      </c>
      <c r="O160" s="1">
        <v>-7.8964350856188599</v>
      </c>
      <c r="P160" s="1">
        <v>-9.5264763316524608</v>
      </c>
      <c r="Q160" s="1">
        <v>-3.0824492601692599</v>
      </c>
      <c r="R160" s="1">
        <v>8.0892792927778095E-2</v>
      </c>
      <c r="S160" s="1"/>
      <c r="T160" s="1"/>
      <c r="U160" s="1"/>
      <c r="V160" s="1"/>
    </row>
    <row r="161" spans="1:22">
      <c r="A161" s="1">
        <v>15</v>
      </c>
      <c r="B161" s="1">
        <v>131448</v>
      </c>
      <c r="C161" s="1">
        <v>4870.0112527364499</v>
      </c>
      <c r="D161" s="1">
        <v>3.7048956642447603E-2</v>
      </c>
      <c r="E161" s="1">
        <v>3443.6797269056101</v>
      </c>
      <c r="F161" s="1">
        <v>8.6744130321831404E-3</v>
      </c>
      <c r="G161" s="1">
        <v>374407</v>
      </c>
      <c r="H161" s="1">
        <v>2.8483278558821699</v>
      </c>
      <c r="I161" s="1">
        <v>42.8</v>
      </c>
      <c r="J161" s="1">
        <v>3.2560404114174399E-4</v>
      </c>
      <c r="K161" s="1">
        <v>6.8377220000000003</v>
      </c>
      <c r="L161" s="1">
        <v>5.2018455967378698E-5</v>
      </c>
      <c r="M161" s="1">
        <v>2006</v>
      </c>
      <c r="N161" s="1">
        <v>1.04673210486032</v>
      </c>
      <c r="O161" s="1">
        <v>-8.0298285125439204</v>
      </c>
      <c r="P161" s="1">
        <v>-9.8639119799033299</v>
      </c>
      <c r="Q161" s="1">
        <v>-3.2955150884341999</v>
      </c>
      <c r="R161" s="1">
        <v>8.4307748965120697E-3</v>
      </c>
      <c r="S161" s="1"/>
      <c r="T161" s="1"/>
      <c r="U161" s="1"/>
      <c r="V161" s="1"/>
    </row>
    <row r="162" spans="1:22">
      <c r="A162" s="1">
        <v>15</v>
      </c>
      <c r="B162" s="1">
        <v>130756</v>
      </c>
      <c r="C162" s="1">
        <v>4053.2091858131298</v>
      </c>
      <c r="D162" s="1">
        <v>3.0998265363066501E-2</v>
      </c>
      <c r="E162" s="1">
        <v>3274.1259216694102</v>
      </c>
      <c r="F162" s="1">
        <v>3.6086997867667503E-2</v>
      </c>
      <c r="G162" s="1">
        <v>367422</v>
      </c>
      <c r="H162" s="1">
        <v>2.8099819511150499</v>
      </c>
      <c r="I162" s="1">
        <v>43.132300000000001</v>
      </c>
      <c r="J162" s="1">
        <v>3.29868610235859E-4</v>
      </c>
      <c r="K162" s="1">
        <v>8</v>
      </c>
      <c r="L162" s="1">
        <v>6.1182660833919702E-5</v>
      </c>
      <c r="M162" s="1">
        <v>2005</v>
      </c>
      <c r="N162" s="1">
        <v>1.0331780602342999</v>
      </c>
      <c r="O162" s="1">
        <v>-8.0168161335872501</v>
      </c>
      <c r="P162" s="1">
        <v>-9.7016467282958008</v>
      </c>
      <c r="Q162" s="1">
        <v>-3.4738240320927001</v>
      </c>
      <c r="R162" s="1">
        <v>6.5917217077200801E-2</v>
      </c>
      <c r="S162" s="1"/>
      <c r="T162" s="1"/>
      <c r="U162" s="1"/>
      <c r="V162" s="1"/>
    </row>
    <row r="163" spans="1:22">
      <c r="A163" s="1">
        <v>15</v>
      </c>
      <c r="B163" s="1">
        <v>129988</v>
      </c>
      <c r="C163" s="1">
        <v>3301.4316745655601</v>
      </c>
      <c r="D163" s="1">
        <v>2.5397972694137599E-2</v>
      </c>
      <c r="E163" s="1">
        <v>3081.35119693661</v>
      </c>
      <c r="F163" s="1">
        <v>4.1769783067076502E-3</v>
      </c>
      <c r="G163" s="1">
        <v>318705</v>
      </c>
      <c r="H163" s="1">
        <v>2.4518032433763102</v>
      </c>
      <c r="I163" s="1">
        <v>39.0747</v>
      </c>
      <c r="J163" s="1">
        <v>3.0060236329507303E-4</v>
      </c>
      <c r="K163" s="1">
        <v>18.272586</v>
      </c>
      <c r="L163" s="1">
        <v>1.4057132966119901E-4</v>
      </c>
      <c r="M163" s="1">
        <v>2004</v>
      </c>
      <c r="N163" s="1">
        <v>0.89682377153305404</v>
      </c>
      <c r="O163" s="1">
        <v>-8.1097222187499103</v>
      </c>
      <c r="P163" s="1">
        <v>-8.8697955135972606</v>
      </c>
      <c r="Q163" s="1">
        <v>-3.6730859233344799</v>
      </c>
      <c r="R163" s="1">
        <v>4.04486919598119E-3</v>
      </c>
      <c r="S163" s="1"/>
      <c r="T163" s="1"/>
      <c r="U163" s="1"/>
      <c r="V163" s="1"/>
    </row>
    <row r="164" spans="1:22">
      <c r="A164" s="1">
        <v>15</v>
      </c>
      <c r="B164" s="1">
        <v>129227</v>
      </c>
      <c r="C164" s="1">
        <v>2223.15</v>
      </c>
      <c r="D164" s="1">
        <v>1.7203448195810499E-2</v>
      </c>
      <c r="E164" s="1">
        <v>2371.4501294981501</v>
      </c>
      <c r="F164" s="1">
        <v>3.0520898573965199E-2</v>
      </c>
      <c r="G164" s="1">
        <v>318336</v>
      </c>
      <c r="H164" s="1">
        <v>2.46338613447654</v>
      </c>
      <c r="I164" s="1">
        <v>362882</v>
      </c>
      <c r="J164" s="1">
        <v>2.8080973790306998</v>
      </c>
      <c r="K164" s="1">
        <v>18</v>
      </c>
      <c r="L164" s="1">
        <v>1.39289776904207E-4</v>
      </c>
      <c r="M164" s="1">
        <v>2003</v>
      </c>
      <c r="N164" s="1">
        <v>0.90153688089713901</v>
      </c>
      <c r="O164" s="1">
        <v>1.0325071647042401</v>
      </c>
      <c r="P164" s="1">
        <v>-8.8789540689297208</v>
      </c>
      <c r="Q164" s="1">
        <v>-4.0626454387548501</v>
      </c>
      <c r="R164" s="1">
        <v>3.2181118559846997E-2</v>
      </c>
      <c r="S164" s="1"/>
      <c r="T164" s="1"/>
      <c r="U164" s="1"/>
      <c r="V164" s="1"/>
    </row>
    <row r="165" spans="1:22">
      <c r="A165" s="1">
        <v>15</v>
      </c>
      <c r="B165" s="1">
        <v>128453</v>
      </c>
      <c r="C165" s="1">
        <v>1882</v>
      </c>
      <c r="D165" s="1">
        <v>1.4651273228340299E-2</v>
      </c>
      <c r="E165" s="1">
        <v>87.95</v>
      </c>
      <c r="F165" s="1">
        <v>2.0070467345173698E-3</v>
      </c>
      <c r="G165" s="1">
        <v>319303</v>
      </c>
      <c r="H165" s="1">
        <v>2.48575743657213</v>
      </c>
      <c r="I165" s="1">
        <v>350212</v>
      </c>
      <c r="J165" s="1">
        <v>2.72638241224417</v>
      </c>
      <c r="K165" s="1">
        <v>32</v>
      </c>
      <c r="L165" s="1">
        <v>2.4911835457326799E-4</v>
      </c>
      <c r="M165" s="1">
        <v>2002</v>
      </c>
      <c r="N165" s="1">
        <v>0.91057741655500801</v>
      </c>
      <c r="O165" s="1">
        <v>1.0029756067239599</v>
      </c>
      <c r="P165" s="1">
        <v>-8.2975824548567694</v>
      </c>
      <c r="Q165" s="1">
        <v>-4.2232280375111699</v>
      </c>
      <c r="R165" s="1">
        <v>1.65222530562967E-3</v>
      </c>
      <c r="S165" s="1"/>
      <c r="T165" s="1"/>
      <c r="U165" s="1"/>
      <c r="V165" s="1"/>
    </row>
    <row r="166" spans="1:22">
      <c r="A166" s="4">
        <v>15</v>
      </c>
      <c r="B166" s="1">
        <v>127627</v>
      </c>
      <c r="C166" s="1">
        <v>1603.29</v>
      </c>
      <c r="D166" s="1">
        <v>1.25623104828916E-2</v>
      </c>
      <c r="E166" s="1">
        <v>1937.27</v>
      </c>
      <c r="F166" s="1">
        <v>1.4862582796150201E-2</v>
      </c>
      <c r="G166" s="1">
        <v>309804</v>
      </c>
      <c r="H166" s="1">
        <v>2.4274173960055498</v>
      </c>
      <c r="I166" s="1">
        <v>426157</v>
      </c>
      <c r="J166" s="1">
        <v>3.3390818557201798</v>
      </c>
      <c r="K166" s="1">
        <v>65</v>
      </c>
      <c r="L166" s="1">
        <v>5.09296622188095E-4</v>
      </c>
      <c r="M166" s="1">
        <v>2001</v>
      </c>
      <c r="N166" s="1">
        <v>0.88682789218234404</v>
      </c>
      <c r="O166" s="1">
        <v>1.2056958757015199</v>
      </c>
      <c r="P166" s="1">
        <v>-7.5824799563594096</v>
      </c>
      <c r="Q166" s="1">
        <v>-4.3770541792156203</v>
      </c>
      <c r="R166" s="1">
        <v>1.3885105315301099E-2</v>
      </c>
      <c r="S166" s="1"/>
      <c r="T166" s="1"/>
      <c r="U166" s="1"/>
      <c r="V166" s="1"/>
    </row>
    <row r="167" spans="1:22">
      <c r="A167" s="1">
        <v>16</v>
      </c>
      <c r="B167" s="1">
        <v>134735</v>
      </c>
      <c r="C167" s="1">
        <v>3747.5264998809798</v>
      </c>
      <c r="D167" s="1">
        <v>2.7814053511566999E-2</v>
      </c>
      <c r="E167" s="1">
        <v>389.601846168995</v>
      </c>
      <c r="F167" s="1">
        <v>2.9889946658027298E-3</v>
      </c>
      <c r="G167" s="1">
        <v>1303</v>
      </c>
      <c r="H167" s="1">
        <v>9.6708353434519605E-3</v>
      </c>
      <c r="I167" s="1">
        <v>0.4083</v>
      </c>
      <c r="J167" s="1">
        <v>3.0303929936542098E-6</v>
      </c>
      <c r="K167" s="1">
        <v>0.03</v>
      </c>
      <c r="L167" s="1">
        <v>2.2265929417003701E-7</v>
      </c>
      <c r="M167" s="1">
        <v>2011</v>
      </c>
      <c r="N167" s="1">
        <v>-4.638640588196</v>
      </c>
      <c r="O167" s="1">
        <v>-12.7068182459775</v>
      </c>
      <c r="P167" s="1">
        <v>-15.3176230626408</v>
      </c>
      <c r="Q167" s="1">
        <v>-3.5822138640199301</v>
      </c>
      <c r="R167" s="1">
        <v>2.7924154429130898E-3</v>
      </c>
      <c r="S167" s="1"/>
      <c r="T167" s="1"/>
      <c r="U167" s="1"/>
      <c r="V167" s="1"/>
    </row>
    <row r="168" spans="1:22">
      <c r="A168" s="1">
        <v>16</v>
      </c>
      <c r="B168" s="1">
        <v>134091</v>
      </c>
      <c r="C168" s="1">
        <v>3522.7017682015398</v>
      </c>
      <c r="D168" s="1">
        <v>2.62709784266024E-2</v>
      </c>
      <c r="E168" s="1">
        <v>390.97</v>
      </c>
      <c r="F168" s="1">
        <v>8.1539315153900307E-3</v>
      </c>
      <c r="G168" s="1">
        <v>1578.2</v>
      </c>
      <c r="H168" s="1">
        <v>1.1769619139241299E-2</v>
      </c>
      <c r="I168" s="1">
        <v>0.29952000000000001</v>
      </c>
      <c r="J168" s="1">
        <v>2.23370696019867E-6</v>
      </c>
      <c r="K168" s="1">
        <v>0.03</v>
      </c>
      <c r="L168" s="1">
        <v>2.2372866187887299E-7</v>
      </c>
      <c r="M168" s="1">
        <v>2010</v>
      </c>
      <c r="N168" s="1">
        <v>-4.4422337168366202</v>
      </c>
      <c r="O168" s="1">
        <v>-13.011848038616501</v>
      </c>
      <c r="P168" s="1">
        <v>-15.3128318502435</v>
      </c>
      <c r="Q168" s="1">
        <v>-3.6392904309610499</v>
      </c>
      <c r="R168" s="1">
        <v>8.1883956535543506E-3</v>
      </c>
      <c r="S168" s="1"/>
      <c r="T168" s="1"/>
      <c r="U168" s="1"/>
      <c r="V168" s="1"/>
    </row>
    <row r="169" spans="1:22">
      <c r="A169" s="1">
        <v>16</v>
      </c>
      <c r="B169" s="1">
        <v>133450</v>
      </c>
      <c r="C169" s="1">
        <v>2958.4559383340702</v>
      </c>
      <c r="D169" s="1">
        <v>2.2169021643567401E-2</v>
      </c>
      <c r="E169" s="1">
        <v>357.48</v>
      </c>
      <c r="F169" s="1">
        <v>5.1005091555319801E-3</v>
      </c>
      <c r="G169" s="1">
        <v>1783.4731999999999</v>
      </c>
      <c r="H169" s="1">
        <v>1.33643551892094E-2</v>
      </c>
      <c r="I169" s="1">
        <v>0.26722869999999999</v>
      </c>
      <c r="J169" s="1">
        <v>2.0024630947920601E-6</v>
      </c>
      <c r="K169" s="1">
        <v>0.03</v>
      </c>
      <c r="L169" s="1">
        <v>2.24803297115024E-7</v>
      </c>
      <c r="M169" s="1">
        <v>2009</v>
      </c>
      <c r="N169" s="1">
        <v>-4.3151641767796498</v>
      </c>
      <c r="O169" s="1">
        <v>-13.1211325877407</v>
      </c>
      <c r="P169" s="1">
        <v>-15.3080400521527</v>
      </c>
      <c r="Q169" s="1">
        <v>-3.8090593860720299</v>
      </c>
      <c r="R169" s="1">
        <v>5.36695841964774E-3</v>
      </c>
      <c r="S169" s="1"/>
      <c r="T169" s="1"/>
      <c r="U169" s="1"/>
      <c r="V169" s="1"/>
    </row>
    <row r="170" spans="1:22">
      <c r="A170" s="1">
        <v>16</v>
      </c>
      <c r="B170" s="1">
        <v>132802</v>
      </c>
      <c r="C170" s="1">
        <v>2669.8271021437499</v>
      </c>
      <c r="D170" s="1">
        <v>2.0103816976730401E-2</v>
      </c>
      <c r="E170" s="1">
        <v>349.80605279282901</v>
      </c>
      <c r="F170" s="1">
        <v>1.6530047772224998E-2</v>
      </c>
      <c r="G170" s="1">
        <v>1702</v>
      </c>
      <c r="H170" s="1">
        <v>1.2816072047107699E-2</v>
      </c>
      <c r="I170" s="1">
        <v>0.37269999999999998</v>
      </c>
      <c r="J170" s="1">
        <v>2.80643363804762E-6</v>
      </c>
      <c r="K170" s="1">
        <v>7.0000000000000007E-2</v>
      </c>
      <c r="L170" s="1">
        <v>5.2710049547446603E-7</v>
      </c>
      <c r="M170" s="1">
        <v>2008</v>
      </c>
      <c r="N170" s="1">
        <v>-4.3570552670187102</v>
      </c>
      <c r="O170" s="1">
        <v>-12.783596048649001</v>
      </c>
      <c r="P170" s="1">
        <v>-14.4558746130848</v>
      </c>
      <c r="Q170" s="1">
        <v>-3.9068455826058801</v>
      </c>
      <c r="R170" s="1">
        <v>1.2834481976977299E-2</v>
      </c>
      <c r="S170" s="1"/>
      <c r="T170" s="1"/>
      <c r="U170" s="1"/>
      <c r="V170" s="1"/>
    </row>
    <row r="171" spans="1:22">
      <c r="A171" s="1">
        <v>16</v>
      </c>
      <c r="B171" s="1">
        <v>132129</v>
      </c>
      <c r="C171" s="1">
        <v>2160.1307303521098</v>
      </c>
      <c r="D171" s="1">
        <v>1.6348649655655498E-2</v>
      </c>
      <c r="E171" s="1">
        <v>323.53383962716202</v>
      </c>
      <c r="F171" s="1">
        <v>7.7818015234861603E-3</v>
      </c>
      <c r="G171" s="1">
        <v>1964.0967000000001</v>
      </c>
      <c r="H171" s="1">
        <v>1.48649933020003E-2</v>
      </c>
      <c r="I171" s="1">
        <v>0.2432964</v>
      </c>
      <c r="J171" s="1">
        <v>1.8413550393933201E-6</v>
      </c>
      <c r="K171" s="1">
        <v>6.6475199999999998E-2</v>
      </c>
      <c r="L171" s="1">
        <v>5.0310832595418105E-7</v>
      </c>
      <c r="M171" s="1">
        <v>2007</v>
      </c>
      <c r="N171" s="1">
        <v>-4.2087462731207896</v>
      </c>
      <c r="O171" s="1">
        <v>-13.205008822925301</v>
      </c>
      <c r="P171" s="1">
        <v>-14.5024603302834</v>
      </c>
      <c r="Q171" s="1">
        <v>-4.1136099749177699</v>
      </c>
      <c r="R171" s="1">
        <v>7.8295218275791102E-3</v>
      </c>
      <c r="S171" s="1"/>
      <c r="T171" s="1"/>
      <c r="U171" s="1"/>
      <c r="V171" s="1"/>
    </row>
    <row r="172" spans="1:22">
      <c r="A172" s="1">
        <v>16</v>
      </c>
      <c r="B172" s="1">
        <v>131448</v>
      </c>
      <c r="C172" s="1">
        <v>1749.5847038413499</v>
      </c>
      <c r="D172" s="1">
        <v>1.33100899507132E-2</v>
      </c>
      <c r="E172" s="1">
        <v>295.19698073408301</v>
      </c>
      <c r="F172" s="1">
        <v>7.4358266151590695E-4</v>
      </c>
      <c r="G172" s="1">
        <v>1199</v>
      </c>
      <c r="H172" s="1">
        <v>9.1214776946016707E-3</v>
      </c>
      <c r="I172" s="1">
        <v>0.2</v>
      </c>
      <c r="J172" s="1">
        <v>1.5215142109427299E-6</v>
      </c>
      <c r="K172" s="1">
        <v>3.3980000000000003E-2</v>
      </c>
      <c r="L172" s="1">
        <v>2.5850526443916999E-7</v>
      </c>
      <c r="M172" s="1">
        <v>2006</v>
      </c>
      <c r="N172" s="1">
        <v>-4.6971234601041498</v>
      </c>
      <c r="O172" s="1">
        <v>-13.395804527565801</v>
      </c>
      <c r="P172" s="1">
        <v>-15.16834977787</v>
      </c>
      <c r="Q172" s="1">
        <v>-4.31923288846773</v>
      </c>
      <c r="R172" s="1">
        <v>7.22697664145258E-4</v>
      </c>
      <c r="S172" s="1"/>
      <c r="T172" s="1"/>
      <c r="U172" s="1"/>
      <c r="V172" s="1"/>
    </row>
    <row r="173" spans="1:22">
      <c r="A173" s="1">
        <v>16</v>
      </c>
      <c r="B173" s="1">
        <v>130756</v>
      </c>
      <c r="C173" s="1">
        <v>1476.36300833621</v>
      </c>
      <c r="D173" s="1">
        <v>1.12909771508475E-2</v>
      </c>
      <c r="E173" s="1">
        <v>274.46641274440498</v>
      </c>
      <c r="F173" s="1">
        <v>3.02513375734905E-3</v>
      </c>
      <c r="G173" s="1">
        <v>1618</v>
      </c>
      <c r="H173" s="1">
        <v>1.23741931536603E-2</v>
      </c>
      <c r="I173" s="1">
        <v>0.245</v>
      </c>
      <c r="J173" s="1">
        <v>1.8737189880387901E-6</v>
      </c>
      <c r="K173" s="1">
        <v>0.03</v>
      </c>
      <c r="L173" s="1">
        <v>2.2943497812719901E-7</v>
      </c>
      <c r="M173" s="1">
        <v>2005</v>
      </c>
      <c r="N173" s="1">
        <v>-4.3921421723572003</v>
      </c>
      <c r="O173" s="1">
        <v>-13.187585338412999</v>
      </c>
      <c r="P173" s="1">
        <v>-15.2876461672956</v>
      </c>
      <c r="Q173" s="1">
        <v>-4.4837513544464596</v>
      </c>
      <c r="R173" s="1">
        <v>5.52576856911134E-3</v>
      </c>
      <c r="S173" s="1"/>
      <c r="T173" s="1"/>
      <c r="U173" s="1"/>
      <c r="V173" s="1"/>
    </row>
    <row r="174" spans="1:22">
      <c r="A174" s="1">
        <v>16</v>
      </c>
      <c r="B174" s="1">
        <v>129988</v>
      </c>
      <c r="C174" s="1">
        <v>1258.62631203506</v>
      </c>
      <c r="D174" s="1">
        <v>9.6826346434675508E-3</v>
      </c>
      <c r="E174" s="1">
        <v>338.32374928198698</v>
      </c>
      <c r="F174" s="1">
        <v>4.58620543740613E-4</v>
      </c>
      <c r="G174" s="1">
        <v>1379</v>
      </c>
      <c r="H174" s="1">
        <v>1.0608671569683399E-2</v>
      </c>
      <c r="I174" s="1">
        <v>0.22040000000000001</v>
      </c>
      <c r="J174" s="1">
        <v>1.6955411268732499E-6</v>
      </c>
      <c r="K174" s="1">
        <v>2.5031000000000001E-2</v>
      </c>
      <c r="L174" s="1">
        <v>1.9256392897806E-7</v>
      </c>
      <c r="M174" s="1">
        <v>2004</v>
      </c>
      <c r="N174" s="1">
        <v>-4.54608353969149</v>
      </c>
      <c r="O174" s="1">
        <v>-13.2875086191882</v>
      </c>
      <c r="P174" s="1">
        <v>-15.4628376397638</v>
      </c>
      <c r="Q174" s="1">
        <v>-4.6374212408143096</v>
      </c>
      <c r="R174" s="1">
        <v>4.4411533261774002E-4</v>
      </c>
      <c r="S174" s="1"/>
      <c r="T174" s="1"/>
      <c r="U174" s="1"/>
      <c r="V174" s="1"/>
    </row>
    <row r="175" spans="1:22">
      <c r="A175" s="1">
        <v>16</v>
      </c>
      <c r="B175" s="1">
        <v>129227</v>
      </c>
      <c r="C175" s="1">
        <v>997.74</v>
      </c>
      <c r="D175" s="1">
        <v>7.7208323338002101E-3</v>
      </c>
      <c r="E175" s="1">
        <v>365.09349916133402</v>
      </c>
      <c r="F175" s="1">
        <v>4.6988049714017099E-3</v>
      </c>
      <c r="G175" s="1">
        <v>1569</v>
      </c>
      <c r="H175" s="1">
        <v>1.2141425553483401E-2</v>
      </c>
      <c r="I175" s="1">
        <v>3203</v>
      </c>
      <c r="J175" s="1">
        <v>2.47858419680098E-2</v>
      </c>
      <c r="K175" s="1">
        <v>0.03</v>
      </c>
      <c r="L175" s="1">
        <v>2.32149628173679E-7</v>
      </c>
      <c r="M175" s="1">
        <v>2003</v>
      </c>
      <c r="N175" s="1">
        <v>-4.4111320740928504</v>
      </c>
      <c r="O175" s="1">
        <v>-3.69748267721672</v>
      </c>
      <c r="P175" s="1">
        <v>-15.275883724145899</v>
      </c>
      <c r="Q175" s="1">
        <v>-4.86383310549801</v>
      </c>
      <c r="R175" s="1">
        <v>4.9544019651919296E-3</v>
      </c>
      <c r="S175" s="1"/>
      <c r="T175" s="1"/>
      <c r="U175" s="1"/>
      <c r="V175" s="1"/>
    </row>
    <row r="176" spans="1:22">
      <c r="A176" s="1">
        <v>16</v>
      </c>
      <c r="B176" s="1">
        <v>128453</v>
      </c>
      <c r="C176" s="1">
        <v>807.35</v>
      </c>
      <c r="D176" s="1">
        <v>6.2851782363977501E-3</v>
      </c>
      <c r="E176" s="1">
        <v>2180.54</v>
      </c>
      <c r="F176" s="1">
        <v>4.9760610420517298E-2</v>
      </c>
      <c r="G176" s="1">
        <v>1276</v>
      </c>
      <c r="H176" s="1">
        <v>9.9335943886090603E-3</v>
      </c>
      <c r="I176" s="1">
        <v>2618</v>
      </c>
      <c r="J176" s="1">
        <v>2.0380995383525499E-2</v>
      </c>
      <c r="K176" s="1">
        <v>18</v>
      </c>
      <c r="L176" s="1">
        <v>1.4012907444746299E-4</v>
      </c>
      <c r="M176" s="1">
        <v>2002</v>
      </c>
      <c r="N176" s="1">
        <v>-4.6118328937517603</v>
      </c>
      <c r="O176" s="1">
        <v>-3.8931524111866498</v>
      </c>
      <c r="P176" s="1">
        <v>-8.8729465997603398</v>
      </c>
      <c r="Q176" s="1">
        <v>-5.0695610783288698</v>
      </c>
      <c r="R176" s="1">
        <v>4.0963540283544403E-2</v>
      </c>
      <c r="S176" s="1"/>
      <c r="T176" s="1"/>
      <c r="U176" s="1"/>
      <c r="V176" s="1"/>
    </row>
    <row r="177" spans="1:22">
      <c r="A177" s="4">
        <v>16</v>
      </c>
      <c r="B177" s="1">
        <v>127627</v>
      </c>
      <c r="C177" s="1">
        <v>694.75</v>
      </c>
      <c r="D177" s="1">
        <v>5.4435973579258301E-3</v>
      </c>
      <c r="E177" s="1">
        <v>201.73</v>
      </c>
      <c r="F177" s="1">
        <v>1.5476566650324301E-3</v>
      </c>
      <c r="G177" s="1">
        <v>1879</v>
      </c>
      <c r="H177" s="1">
        <v>1.47225900475605E-2</v>
      </c>
      <c r="I177" s="1">
        <v>6191</v>
      </c>
      <c r="J177" s="1">
        <v>4.8508544430253799E-2</v>
      </c>
      <c r="K177" s="1">
        <v>18</v>
      </c>
      <c r="L177" s="1">
        <v>1.4103598768285699E-4</v>
      </c>
      <c r="M177" s="1">
        <v>2001</v>
      </c>
      <c r="N177" s="1">
        <v>-4.2183722268415904</v>
      </c>
      <c r="O177" s="1">
        <v>-3.02601532273582</v>
      </c>
      <c r="P177" s="1">
        <v>-8.8664954683588899</v>
      </c>
      <c r="Q177" s="1">
        <v>-5.2133151576324401</v>
      </c>
      <c r="R177" s="1">
        <v>1.4458708880309399E-3</v>
      </c>
      <c r="S177" s="1"/>
      <c r="T177" s="1"/>
      <c r="U177" s="1"/>
      <c r="V177" s="1"/>
    </row>
    <row r="178" spans="1:22">
      <c r="A178" s="1">
        <v>17</v>
      </c>
      <c r="B178" s="1">
        <v>134735</v>
      </c>
      <c r="C178" s="1">
        <v>2756.6727792300298</v>
      </c>
      <c r="D178" s="1">
        <v>2.04599605093705E-2</v>
      </c>
      <c r="E178" s="1">
        <v>232.75721489224401</v>
      </c>
      <c r="F178" s="1">
        <v>1.7856950129498199E-3</v>
      </c>
      <c r="G178" s="1">
        <v>1937</v>
      </c>
      <c r="H178" s="1">
        <v>1.43763684269121E-2</v>
      </c>
      <c r="I178" s="1">
        <v>0.2321</v>
      </c>
      <c r="J178" s="1">
        <v>1.7226407392288599E-6</v>
      </c>
      <c r="K178" s="1">
        <v>0.08</v>
      </c>
      <c r="L178" s="1">
        <v>5.9375811778676702E-7</v>
      </c>
      <c r="M178" s="1">
        <v>2011</v>
      </c>
      <c r="N178" s="1">
        <v>-4.2421695019138497</v>
      </c>
      <c r="O178" s="1">
        <v>-13.2716521310226</v>
      </c>
      <c r="P178" s="1">
        <v>-14.3367938096291</v>
      </c>
      <c r="Q178" s="1">
        <v>-3.88928544859882</v>
      </c>
      <c r="R178" s="1">
        <v>1.6682540077918801E-3</v>
      </c>
      <c r="S178" s="1"/>
      <c r="T178" s="1"/>
      <c r="U178" s="1"/>
      <c r="V178" s="1"/>
    </row>
    <row r="179" spans="1:22">
      <c r="A179" s="1">
        <v>17</v>
      </c>
      <c r="B179" s="1">
        <v>134091</v>
      </c>
      <c r="C179" s="1">
        <v>2790.9512809349999</v>
      </c>
      <c r="D179" s="1">
        <v>2.08138598484238E-2</v>
      </c>
      <c r="E179" s="1">
        <v>210.84</v>
      </c>
      <c r="F179" s="1">
        <v>4.39720418626706E-3</v>
      </c>
      <c r="G179" s="1">
        <v>1070.8</v>
      </c>
      <c r="H179" s="1">
        <v>7.9856217046632497E-3</v>
      </c>
      <c r="I179" s="1">
        <v>0.10947</v>
      </c>
      <c r="J179" s="1">
        <v>8.1638588719600901E-7</v>
      </c>
      <c r="K179" s="1">
        <v>4.0050000000000002E-2</v>
      </c>
      <c r="L179" s="1">
        <v>2.9867776360829598E-7</v>
      </c>
      <c r="M179" s="1">
        <v>2010</v>
      </c>
      <c r="N179" s="1">
        <v>-4.8301126412773598</v>
      </c>
      <c r="O179" s="1">
        <v>-14.0183786927892</v>
      </c>
      <c r="P179" s="1">
        <v>-15.023900558391301</v>
      </c>
      <c r="Q179" s="1">
        <v>-3.8721361753135102</v>
      </c>
      <c r="R179" s="1">
        <v>4.4157898038094997E-3</v>
      </c>
      <c r="S179" s="1"/>
      <c r="T179" s="1"/>
      <c r="U179" s="1"/>
      <c r="V179" s="1"/>
    </row>
    <row r="180" spans="1:22">
      <c r="A180" s="1">
        <v>17</v>
      </c>
      <c r="B180" s="1">
        <v>133450</v>
      </c>
      <c r="C180" s="1">
        <v>2398.0845299355601</v>
      </c>
      <c r="D180" s="1">
        <v>1.7969910303001602E-2</v>
      </c>
      <c r="E180" s="1">
        <v>214.62</v>
      </c>
      <c r="F180" s="1">
        <v>3.0621888636015301E-3</v>
      </c>
      <c r="G180" s="1">
        <v>1238.5236</v>
      </c>
      <c r="H180" s="1">
        <v>9.2808062944923202E-3</v>
      </c>
      <c r="I180" s="1">
        <v>0.1146465</v>
      </c>
      <c r="J180" s="1">
        <v>8.5909704008992104E-7</v>
      </c>
      <c r="K180" s="1">
        <v>3.1050000000000001E-2</v>
      </c>
      <c r="L180" s="1">
        <v>2.3267141251404999E-7</v>
      </c>
      <c r="M180" s="1">
        <v>2009</v>
      </c>
      <c r="N180" s="1">
        <v>-4.6798068507759698</v>
      </c>
      <c r="O180" s="1">
        <v>-13.9673839526699</v>
      </c>
      <c r="P180" s="1">
        <v>-15.2736386254353</v>
      </c>
      <c r="Q180" s="1">
        <v>-4.0190565696848504</v>
      </c>
      <c r="R180" s="1">
        <v>3.2221568088418901E-3</v>
      </c>
      <c r="S180" s="1"/>
      <c r="T180" s="1"/>
      <c r="U180" s="1"/>
      <c r="V180" s="1"/>
    </row>
    <row r="181" spans="1:22">
      <c r="A181" s="1">
        <v>17</v>
      </c>
      <c r="B181" s="1">
        <v>132802</v>
      </c>
      <c r="C181" s="1">
        <v>2285.4586280281701</v>
      </c>
      <c r="D181" s="1">
        <v>1.72095196460006E-2</v>
      </c>
      <c r="E181" s="1">
        <v>219.76151938114501</v>
      </c>
      <c r="F181" s="1">
        <v>1.0384807194913E-2</v>
      </c>
      <c r="G181" s="1">
        <v>1273</v>
      </c>
      <c r="H181" s="1">
        <v>9.5856990105570705E-3</v>
      </c>
      <c r="I181" s="1">
        <v>9.0300000000000005E-2</v>
      </c>
      <c r="J181" s="1">
        <v>6.7995963916206098E-7</v>
      </c>
      <c r="K181" s="1">
        <v>0.02</v>
      </c>
      <c r="L181" s="1">
        <v>1.5060014156413299E-7</v>
      </c>
      <c r="M181" s="1">
        <v>2008</v>
      </c>
      <c r="N181" s="1">
        <v>-4.6474829775946196</v>
      </c>
      <c r="O181" s="1">
        <v>-14.2012323947112</v>
      </c>
      <c r="P181" s="1">
        <v>-15.7086375815802</v>
      </c>
      <c r="Q181" s="1">
        <v>-4.0622925804788004</v>
      </c>
      <c r="R181" s="1">
        <v>8.0631116506177103E-3</v>
      </c>
      <c r="S181" s="1"/>
      <c r="T181" s="1"/>
      <c r="U181" s="1"/>
      <c r="V181" s="1"/>
    </row>
    <row r="182" spans="1:22">
      <c r="A182" s="1">
        <v>17</v>
      </c>
      <c r="B182" s="1">
        <v>132129</v>
      </c>
      <c r="C182" s="1">
        <v>1956.58589741998</v>
      </c>
      <c r="D182" s="1">
        <v>1.4808148835002E-2</v>
      </c>
      <c r="E182" s="1">
        <v>207.68070633891699</v>
      </c>
      <c r="F182" s="1">
        <v>4.9952426579219101E-3</v>
      </c>
      <c r="G182" s="1">
        <v>929.37130000000002</v>
      </c>
      <c r="H182" s="1">
        <v>7.0338177084515903E-3</v>
      </c>
      <c r="I182" s="1">
        <v>0.10229829999999999</v>
      </c>
      <c r="J182" s="1">
        <v>7.7423048687267696E-7</v>
      </c>
      <c r="K182" s="1">
        <v>2.632E-2</v>
      </c>
      <c r="L182" s="1">
        <v>1.99199267382634E-7</v>
      </c>
      <c r="M182" s="1">
        <v>2007</v>
      </c>
      <c r="N182" s="1">
        <v>-4.9570256610393297</v>
      </c>
      <c r="O182" s="1">
        <v>-14.071396221029101</v>
      </c>
      <c r="P182" s="1">
        <v>-15.4289601696007</v>
      </c>
      <c r="Q182" s="1">
        <v>-4.2125776527753596</v>
      </c>
      <c r="R182" s="1">
        <v>5.02587496047225E-3</v>
      </c>
      <c r="S182" s="1"/>
      <c r="T182" s="1"/>
      <c r="U182" s="1"/>
      <c r="V182" s="1"/>
    </row>
    <row r="183" spans="1:22">
      <c r="A183" s="1">
        <v>17</v>
      </c>
      <c r="B183" s="1">
        <v>131448</v>
      </c>
      <c r="C183" s="1">
        <v>1664.42520300365</v>
      </c>
      <c r="D183" s="1">
        <v>1.26622329971065E-2</v>
      </c>
      <c r="E183" s="1">
        <v>198.993870339251</v>
      </c>
      <c r="F183" s="1">
        <v>5.0125306622123998E-4</v>
      </c>
      <c r="G183" s="1">
        <v>883</v>
      </c>
      <c r="H183" s="1">
        <v>6.7174852413121504E-3</v>
      </c>
      <c r="I183" s="1">
        <v>0.1</v>
      </c>
      <c r="J183" s="1">
        <v>7.6075710547136497E-7</v>
      </c>
      <c r="K183" s="1">
        <v>3.1370000000000002E-2</v>
      </c>
      <c r="L183" s="1">
        <v>2.3864950398636699E-7</v>
      </c>
      <c r="M183" s="1">
        <v>2006</v>
      </c>
      <c r="N183" s="1">
        <v>-5.0030414145277096</v>
      </c>
      <c r="O183" s="1">
        <v>-14.0889517081257</v>
      </c>
      <c r="P183" s="1">
        <v>-15.2482698719112</v>
      </c>
      <c r="Q183" s="1">
        <v>-4.36913149574168</v>
      </c>
      <c r="R183" s="1">
        <v>4.87174377311633E-4</v>
      </c>
      <c r="S183" s="1"/>
      <c r="T183" s="1"/>
      <c r="U183" s="1"/>
      <c r="V183" s="1"/>
    </row>
    <row r="184" spans="1:22">
      <c r="A184" s="1">
        <v>17</v>
      </c>
      <c r="B184" s="1">
        <v>130756</v>
      </c>
      <c r="C184" s="1">
        <v>1422.4225607252099</v>
      </c>
      <c r="D184" s="1">
        <v>1.0878449636920799E-2</v>
      </c>
      <c r="E184" s="1">
        <v>195.889331956576</v>
      </c>
      <c r="F184" s="1">
        <v>2.1590672056410699E-3</v>
      </c>
      <c r="G184" s="1">
        <v>862</v>
      </c>
      <c r="H184" s="1">
        <v>6.5924317048548396E-3</v>
      </c>
      <c r="I184" s="1">
        <v>0.26550000000000001</v>
      </c>
      <c r="J184" s="1">
        <v>2.0304995564257098E-6</v>
      </c>
      <c r="K184" s="1">
        <v>0.04</v>
      </c>
      <c r="L184" s="1">
        <v>3.05913304169598E-7</v>
      </c>
      <c r="M184" s="1">
        <v>2005</v>
      </c>
      <c r="N184" s="1">
        <v>-5.0218329993119397</v>
      </c>
      <c r="O184" s="1">
        <v>-13.1072287082758</v>
      </c>
      <c r="P184" s="1">
        <v>-14.999964094843801</v>
      </c>
      <c r="Q184" s="1">
        <v>-4.5209715443145004</v>
      </c>
      <c r="R184" s="1">
        <v>3.9437944436497598E-3</v>
      </c>
      <c r="S184" s="1"/>
      <c r="T184" s="1"/>
      <c r="U184" s="1"/>
      <c r="V184" s="1"/>
    </row>
    <row r="185" spans="1:22">
      <c r="A185" s="1">
        <v>17</v>
      </c>
      <c r="B185" s="1">
        <v>129988</v>
      </c>
      <c r="C185" s="1">
        <v>1198.0818164024299</v>
      </c>
      <c r="D185" s="1">
        <v>9.2168647598426801E-3</v>
      </c>
      <c r="E185" s="1">
        <v>184.08980335931099</v>
      </c>
      <c r="F185" s="1">
        <v>2.4954608091488499E-4</v>
      </c>
      <c r="G185" s="1">
        <v>726</v>
      </c>
      <c r="H185" s="1">
        <v>5.5851309351632496E-3</v>
      </c>
      <c r="I185" s="1">
        <v>0.37419999999999998</v>
      </c>
      <c r="J185" s="1">
        <v>2.8787272671323502E-6</v>
      </c>
      <c r="K185" s="1">
        <v>4.4076999999999998E-2</v>
      </c>
      <c r="L185" s="1">
        <v>3.3908514632119899E-7</v>
      </c>
      <c r="M185" s="1">
        <v>2004</v>
      </c>
      <c r="N185" s="1">
        <v>-5.1876474026599997</v>
      </c>
      <c r="O185" s="1">
        <v>-12.7581622826269</v>
      </c>
      <c r="P185" s="1">
        <v>-14.8970145920146</v>
      </c>
      <c r="Q185" s="1">
        <v>-4.6867203469823799</v>
      </c>
      <c r="R185" s="1">
        <v>2.4165345892496499E-4</v>
      </c>
      <c r="S185" s="1"/>
      <c r="T185" s="1"/>
      <c r="U185" s="1"/>
      <c r="V185" s="1"/>
    </row>
    <row r="186" spans="1:22">
      <c r="A186" s="1">
        <v>17</v>
      </c>
      <c r="B186" s="1">
        <v>129227</v>
      </c>
      <c r="C186" s="1">
        <v>893.71</v>
      </c>
      <c r="D186" s="1">
        <v>6.9158148065032897E-3</v>
      </c>
      <c r="E186" s="1">
        <v>147.43910294840501</v>
      </c>
      <c r="F186" s="1">
        <v>1.89756210807477E-3</v>
      </c>
      <c r="G186" s="1">
        <v>694</v>
      </c>
      <c r="H186" s="1">
        <v>5.3703947317511004E-3</v>
      </c>
      <c r="I186" s="1">
        <v>1176</v>
      </c>
      <c r="J186" s="1">
        <v>9.1002654244082097E-3</v>
      </c>
      <c r="K186" s="1">
        <v>0.04</v>
      </c>
      <c r="L186" s="1">
        <v>3.0953283756490497E-7</v>
      </c>
      <c r="M186" s="1">
        <v>2003</v>
      </c>
      <c r="N186" s="1">
        <v>-5.2268538663190798</v>
      </c>
      <c r="O186" s="1">
        <v>-4.6994516983673096</v>
      </c>
      <c r="P186" s="1">
        <v>-14.9882016516941</v>
      </c>
      <c r="Q186" s="1">
        <v>-4.9739444890639701</v>
      </c>
      <c r="R186" s="1">
        <v>2.0007822189978702E-3</v>
      </c>
      <c r="S186" s="1"/>
      <c r="T186" s="1"/>
      <c r="U186" s="1"/>
      <c r="V186" s="1"/>
    </row>
    <row r="187" spans="1:22">
      <c r="A187" s="1">
        <v>17</v>
      </c>
      <c r="B187" s="1">
        <v>128453</v>
      </c>
      <c r="C187" s="1">
        <v>732.32</v>
      </c>
      <c r="D187" s="1">
        <v>5.70107354440924E-3</v>
      </c>
      <c r="E187" s="1">
        <v>197.46</v>
      </c>
      <c r="F187" s="1">
        <v>4.50609946785445E-3</v>
      </c>
      <c r="G187" s="1">
        <v>626</v>
      </c>
      <c r="H187" s="1">
        <v>4.8733778113395597E-3</v>
      </c>
      <c r="I187" s="1">
        <v>9361</v>
      </c>
      <c r="J187" s="1">
        <v>7.28749036612613E-2</v>
      </c>
      <c r="K187" s="1">
        <v>0.03</v>
      </c>
      <c r="L187" s="1">
        <v>2.3354845741243899E-7</v>
      </c>
      <c r="M187" s="1">
        <v>2002</v>
      </c>
      <c r="N187" s="1">
        <v>-5.3239679865563998</v>
      </c>
      <c r="O187" s="1">
        <v>-2.6190109562847601</v>
      </c>
      <c r="P187" s="1">
        <v>-15.2698762549765</v>
      </c>
      <c r="Q187" s="1">
        <v>-5.16710078075117</v>
      </c>
      <c r="R187" s="1">
        <v>3.70947593916583E-3</v>
      </c>
      <c r="S187" s="1"/>
      <c r="T187" s="1"/>
      <c r="U187" s="1"/>
      <c r="V187" s="1"/>
    </row>
    <row r="188" spans="1:22">
      <c r="A188" s="4">
        <v>17</v>
      </c>
      <c r="B188" s="1">
        <v>127627</v>
      </c>
      <c r="C188" s="1">
        <v>626.45000000000005</v>
      </c>
      <c r="D188" s="1">
        <v>4.90844413799588E-3</v>
      </c>
      <c r="E188" s="1">
        <v>130.66999999999999</v>
      </c>
      <c r="F188" s="1">
        <v>1.0024899440826201E-3</v>
      </c>
      <c r="G188" s="1">
        <v>876</v>
      </c>
      <c r="H188" s="1">
        <v>6.8637514005657103E-3</v>
      </c>
      <c r="I188" s="1">
        <v>3102</v>
      </c>
      <c r="J188" s="1">
        <v>2.4305201877345702E-2</v>
      </c>
      <c r="K188" s="1">
        <v>0.03</v>
      </c>
      <c r="L188" s="1">
        <v>2.3505997947142801E-7</v>
      </c>
      <c r="M188" s="1">
        <v>2001</v>
      </c>
      <c r="N188" s="1">
        <v>-4.98150113531866</v>
      </c>
      <c r="O188" s="1">
        <v>-3.7170648825185699</v>
      </c>
      <c r="P188" s="1">
        <v>-15.263425123575001</v>
      </c>
      <c r="Q188" s="1">
        <v>-5.3167982635634896</v>
      </c>
      <c r="R188" s="1">
        <v>9.3655851355278199E-4</v>
      </c>
      <c r="S188" s="1"/>
      <c r="T188" s="1"/>
      <c r="U188" s="1"/>
      <c r="V188" s="1"/>
    </row>
    <row r="189" spans="1:22">
      <c r="A189" s="1">
        <v>18</v>
      </c>
      <c r="B189" s="1">
        <v>134735</v>
      </c>
      <c r="C189" s="1">
        <v>15099.9297718669</v>
      </c>
      <c r="D189" s="1">
        <v>0.112071323500701</v>
      </c>
      <c r="E189" s="1">
        <v>17057.009999999998</v>
      </c>
      <c r="F189" s="1">
        <v>0.13086003674230301</v>
      </c>
      <c r="G189" s="1">
        <v>79587</v>
      </c>
      <c r="H189" s="1">
        <v>0.59069284150369195</v>
      </c>
      <c r="I189" s="1">
        <v>80.811300000000003</v>
      </c>
      <c r="J189" s="1">
        <v>5.9977956729877202E-4</v>
      </c>
      <c r="K189" s="1">
        <v>8.3800000000000008</v>
      </c>
      <c r="L189" s="1">
        <v>6.2196162838163796E-5</v>
      </c>
      <c r="M189" s="1">
        <v>2011</v>
      </c>
      <c r="N189" s="1">
        <v>-0.52645912340888901</v>
      </c>
      <c r="O189" s="1">
        <v>-7.4189483580869497</v>
      </c>
      <c r="P189" s="1">
        <v>-9.6852172508268506</v>
      </c>
      <c r="Q189" s="1">
        <v>-2.1886197933983902</v>
      </c>
      <c r="R189" s="1">
        <v>0.122253676676015</v>
      </c>
      <c r="S189" s="1"/>
      <c r="T189" s="1"/>
      <c r="U189" s="1"/>
      <c r="V189" s="1"/>
    </row>
    <row r="190" spans="1:22">
      <c r="A190" s="1">
        <v>18</v>
      </c>
      <c r="B190" s="1">
        <v>134091</v>
      </c>
      <c r="C190" s="1">
        <v>13750.0790419532</v>
      </c>
      <c r="D190" s="1">
        <v>0.10254289282616399</v>
      </c>
      <c r="E190" s="1">
        <v>16582.66</v>
      </c>
      <c r="F190" s="1">
        <v>0.34584206968053199</v>
      </c>
      <c r="G190" s="1">
        <v>70024.3</v>
      </c>
      <c r="H190" s="1">
        <v>0.52221476460016003</v>
      </c>
      <c r="I190" s="1">
        <v>63.533439999999999</v>
      </c>
      <c r="J190" s="1">
        <v>4.7380838385872301E-4</v>
      </c>
      <c r="K190" s="1">
        <v>2.3649149999999999</v>
      </c>
      <c r="L190" s="1">
        <v>1.7636642280242499E-5</v>
      </c>
      <c r="M190" s="1">
        <v>2010</v>
      </c>
      <c r="N190" s="1">
        <v>-0.64967634927506002</v>
      </c>
      <c r="O190" s="1">
        <v>-7.6547075714642698</v>
      </c>
      <c r="P190" s="1">
        <v>-10.9455318724289</v>
      </c>
      <c r="Q190" s="1">
        <v>-2.27747410133968</v>
      </c>
      <c r="R190" s="1">
        <v>0.347303836786376</v>
      </c>
      <c r="S190" s="1"/>
      <c r="T190" s="1"/>
      <c r="U190" s="1"/>
      <c r="V190" s="1"/>
    </row>
    <row r="191" spans="1:22">
      <c r="A191" s="1">
        <v>18</v>
      </c>
      <c r="B191" s="1">
        <v>133450</v>
      </c>
      <c r="C191" s="1">
        <v>11906.382847258499</v>
      </c>
      <c r="D191" s="1">
        <v>8.9219804025916102E-2</v>
      </c>
      <c r="E191" s="1">
        <v>15328.29</v>
      </c>
      <c r="F191" s="1">
        <v>0.218703377765607</v>
      </c>
      <c r="G191" s="1">
        <v>66406.278099999996</v>
      </c>
      <c r="H191" s="1">
        <v>0.497611675533908</v>
      </c>
      <c r="I191" s="1">
        <v>61.423490899999997</v>
      </c>
      <c r="J191" s="1">
        <v>4.60273442487823E-4</v>
      </c>
      <c r="K191" s="1">
        <v>2.8898280000000001</v>
      </c>
      <c r="L191" s="1">
        <v>2.16547620831772E-5</v>
      </c>
      <c r="M191" s="1">
        <v>2009</v>
      </c>
      <c r="N191" s="1">
        <v>-0.697935274138891</v>
      </c>
      <c r="O191" s="1">
        <v>-7.6836898048998004</v>
      </c>
      <c r="P191" s="1">
        <v>-10.740285170050401</v>
      </c>
      <c r="Q191" s="1">
        <v>-2.41665224581081</v>
      </c>
      <c r="R191" s="1">
        <v>0.230128385012594</v>
      </c>
      <c r="S191" s="1"/>
      <c r="T191" s="1"/>
      <c r="U191" s="1"/>
      <c r="V191" s="1"/>
    </row>
    <row r="192" spans="1:22">
      <c r="A192" s="1">
        <v>18</v>
      </c>
      <c r="B192" s="1">
        <v>132802</v>
      </c>
      <c r="C192" s="1">
        <v>11426.3357991049</v>
      </c>
      <c r="D192" s="1">
        <v>8.6040389445226004E-2</v>
      </c>
      <c r="E192" s="1">
        <v>13747.0088911557</v>
      </c>
      <c r="F192" s="1">
        <v>0.649613441167604</v>
      </c>
      <c r="G192" s="1">
        <v>70496</v>
      </c>
      <c r="H192" s="1">
        <v>0.53083537898525601</v>
      </c>
      <c r="I192" s="1">
        <v>62.918300000000002</v>
      </c>
      <c r="J192" s="1">
        <v>4.7377524434873001E-4</v>
      </c>
      <c r="K192" s="1">
        <v>51</v>
      </c>
      <c r="L192" s="1">
        <v>3.8403036098853902E-4</v>
      </c>
      <c r="M192" s="1">
        <v>2008</v>
      </c>
      <c r="N192" s="1">
        <v>-0.63330332654996002</v>
      </c>
      <c r="O192" s="1">
        <v>-7.6547775167630698</v>
      </c>
      <c r="P192" s="1">
        <v>-7.8647889434277003</v>
      </c>
      <c r="Q192" s="1">
        <v>-2.4529384482652601</v>
      </c>
      <c r="R192" s="1">
        <v>0.50438160358356599</v>
      </c>
      <c r="S192" s="1"/>
      <c r="T192" s="1"/>
      <c r="U192" s="1"/>
      <c r="V192" s="1"/>
    </row>
    <row r="193" spans="1:22">
      <c r="A193" s="1">
        <v>18</v>
      </c>
      <c r="B193" s="1">
        <v>132129</v>
      </c>
      <c r="C193" s="1">
        <v>10844.489669301</v>
      </c>
      <c r="D193" s="1">
        <v>8.2075015093590303E-2</v>
      </c>
      <c r="E193" s="1">
        <v>13176.5146535481</v>
      </c>
      <c r="F193" s="1">
        <v>0.31692827533398399</v>
      </c>
      <c r="G193" s="1">
        <v>73126.368700000006</v>
      </c>
      <c r="H193" s="1">
        <v>0.553446773229193</v>
      </c>
      <c r="I193" s="1">
        <v>65.435006000000001</v>
      </c>
      <c r="J193" s="1">
        <v>4.9523576202045001E-4</v>
      </c>
      <c r="K193" s="1">
        <v>53.37021</v>
      </c>
      <c r="L193" s="1">
        <v>4.0392502781372698E-4</v>
      </c>
      <c r="M193" s="1">
        <v>2007</v>
      </c>
      <c r="N193" s="1">
        <v>-0.59158969545173001</v>
      </c>
      <c r="O193" s="1">
        <v>-7.6104766218741897</v>
      </c>
      <c r="P193" s="1">
        <v>-7.8142812719427397</v>
      </c>
      <c r="Q193" s="1">
        <v>-2.5001216316945198</v>
      </c>
      <c r="R193" s="1">
        <v>0.31887177307405701</v>
      </c>
      <c r="S193" s="1"/>
      <c r="T193" s="1"/>
      <c r="U193" s="1"/>
      <c r="V193" s="1"/>
    </row>
    <row r="194" spans="1:22">
      <c r="A194" s="1">
        <v>18</v>
      </c>
      <c r="B194" s="1">
        <v>131448</v>
      </c>
      <c r="C194" s="1">
        <v>9663.2652378380808</v>
      </c>
      <c r="D194" s="1">
        <v>7.3513976917397597E-2</v>
      </c>
      <c r="E194" s="1">
        <v>12360.11</v>
      </c>
      <c r="F194" s="1">
        <v>3.11343411019116E-2</v>
      </c>
      <c r="G194" s="1">
        <v>70281</v>
      </c>
      <c r="H194" s="1">
        <v>0.53466770129633001</v>
      </c>
      <c r="I194" s="1">
        <v>66.099999999999994</v>
      </c>
      <c r="J194" s="1">
        <v>5.0286044671657198E-4</v>
      </c>
      <c r="K194" s="1">
        <v>37.484533999999996</v>
      </c>
      <c r="L194" s="1">
        <v>2.8516625585782999E-4</v>
      </c>
      <c r="M194" s="1">
        <v>2006</v>
      </c>
      <c r="N194" s="1">
        <v>-0.62610984413277204</v>
      </c>
      <c r="O194" s="1">
        <v>-7.5951978682740302</v>
      </c>
      <c r="P194" s="1">
        <v>-8.1624381938932409</v>
      </c>
      <c r="Q194" s="1">
        <v>-2.61027972870041</v>
      </c>
      <c r="R194" s="1">
        <v>3.0259871233659599E-2</v>
      </c>
      <c r="S194" s="1"/>
      <c r="T194" s="1"/>
      <c r="U194" s="1"/>
      <c r="V194" s="1"/>
    </row>
    <row r="195" spans="1:22">
      <c r="A195" s="1">
        <v>18</v>
      </c>
      <c r="B195" s="1">
        <v>130756</v>
      </c>
      <c r="C195" s="1">
        <v>9032.7455117781501</v>
      </c>
      <c r="D195" s="1">
        <v>6.9080925630779097E-2</v>
      </c>
      <c r="E195" s="1">
        <v>11881.8688658138</v>
      </c>
      <c r="F195" s="1">
        <v>0.130960441559896</v>
      </c>
      <c r="G195" s="1">
        <v>68122</v>
      </c>
      <c r="H195" s="1">
        <v>0.52098565266603403</v>
      </c>
      <c r="I195" s="1">
        <v>70.8523</v>
      </c>
      <c r="J195" s="1">
        <v>5.4186653002539099E-4</v>
      </c>
      <c r="K195" s="1">
        <v>53</v>
      </c>
      <c r="L195" s="1">
        <v>4.0533512802471799E-4</v>
      </c>
      <c r="M195" s="1">
        <v>2005</v>
      </c>
      <c r="N195" s="1">
        <v>-0.65203277567698104</v>
      </c>
      <c r="O195" s="1">
        <v>-7.5204908414159597</v>
      </c>
      <c r="P195" s="1">
        <v>-7.8107963564235101</v>
      </c>
      <c r="Q195" s="1">
        <v>-2.6724766263901398</v>
      </c>
      <c r="R195" s="1">
        <v>0.23921490744355201</v>
      </c>
      <c r="S195" s="1"/>
      <c r="T195" s="1"/>
      <c r="U195" s="1"/>
      <c r="V195" s="1"/>
    </row>
    <row r="196" spans="1:22">
      <c r="A196" s="1">
        <v>18</v>
      </c>
      <c r="B196" s="1">
        <v>129988</v>
      </c>
      <c r="C196" s="1">
        <v>8127.1726535341804</v>
      </c>
      <c r="D196" s="1">
        <v>6.2522484025711395E-2</v>
      </c>
      <c r="E196" s="1">
        <v>12173.8491256411</v>
      </c>
      <c r="F196" s="1">
        <v>1.65024693574326E-2</v>
      </c>
      <c r="G196" s="1">
        <v>61423</v>
      </c>
      <c r="H196" s="1">
        <v>0.47252823337538902</v>
      </c>
      <c r="I196" s="1">
        <v>67.993899999999996</v>
      </c>
      <c r="J196" s="1">
        <v>5.2307828414930604E-4</v>
      </c>
      <c r="K196" s="1">
        <v>81.709549999999993</v>
      </c>
      <c r="L196" s="1">
        <v>6.2859302397144298E-4</v>
      </c>
      <c r="M196" s="1">
        <v>2004</v>
      </c>
      <c r="N196" s="1">
        <v>-0.74965778065806399</v>
      </c>
      <c r="O196" s="1">
        <v>-7.55577942221485</v>
      </c>
      <c r="P196" s="1">
        <v>-7.37202653138519</v>
      </c>
      <c r="Q196" s="1">
        <v>-2.7722290425209</v>
      </c>
      <c r="R196" s="1">
        <v>1.5980530675563001E-2</v>
      </c>
      <c r="S196" s="1"/>
      <c r="T196" s="1"/>
      <c r="U196" s="1"/>
      <c r="V196" s="1"/>
    </row>
    <row r="197" spans="1:22">
      <c r="A197" s="1">
        <v>18</v>
      </c>
      <c r="B197" s="1">
        <v>129227</v>
      </c>
      <c r="C197" s="1">
        <v>2438.14</v>
      </c>
      <c r="D197" s="1">
        <v>1.8867109814512398E-2</v>
      </c>
      <c r="E197" s="1">
        <v>8991.3409759882798</v>
      </c>
      <c r="F197" s="1">
        <v>0.115719830056114</v>
      </c>
      <c r="G197" s="1">
        <v>53762</v>
      </c>
      <c r="H197" s="1">
        <v>0.41602761032911101</v>
      </c>
      <c r="I197" s="1">
        <v>442085</v>
      </c>
      <c r="J197" s="1">
        <v>3.42099561237203</v>
      </c>
      <c r="K197" s="1">
        <v>63</v>
      </c>
      <c r="L197" s="1">
        <v>4.8751421916472601E-4</v>
      </c>
      <c r="M197" s="1">
        <v>2003</v>
      </c>
      <c r="N197" s="1">
        <v>-0.87700364993989099</v>
      </c>
      <c r="O197" s="1">
        <v>1.2299316234375099</v>
      </c>
      <c r="P197" s="1">
        <v>-7.6261911004343501</v>
      </c>
      <c r="Q197" s="1">
        <v>-3.97033509431524</v>
      </c>
      <c r="R197" s="1">
        <v>0.12201454559852901</v>
      </c>
      <c r="S197" s="1"/>
      <c r="T197" s="1"/>
      <c r="U197" s="1"/>
      <c r="V197" s="1"/>
    </row>
    <row r="198" spans="1:22">
      <c r="A198" s="1">
        <v>18</v>
      </c>
      <c r="B198" s="1">
        <v>128453</v>
      </c>
      <c r="C198" s="1">
        <v>2132.71</v>
      </c>
      <c r="D198" s="1">
        <v>1.6603037686936099E-2</v>
      </c>
      <c r="E198" s="1">
        <v>154.52000000000001</v>
      </c>
      <c r="F198" s="1">
        <v>3.52619512697696E-3</v>
      </c>
      <c r="G198" s="1">
        <v>54869</v>
      </c>
      <c r="H198" s="1">
        <v>0.42715234365876997</v>
      </c>
      <c r="I198" s="1">
        <v>372961</v>
      </c>
      <c r="J198" s="1">
        <v>2.9034822075000202</v>
      </c>
      <c r="K198" s="1">
        <v>74</v>
      </c>
      <c r="L198" s="1">
        <v>5.7608619495068197E-4</v>
      </c>
      <c r="M198" s="1">
        <v>2002</v>
      </c>
      <c r="N198" s="1">
        <v>-0.85061455266476105</v>
      </c>
      <c r="O198" s="1">
        <v>1.0659107778621699</v>
      </c>
      <c r="P198" s="1">
        <v>-7.4592532644523297</v>
      </c>
      <c r="Q198" s="1">
        <v>-4.09816960717193</v>
      </c>
      <c r="R198" s="1">
        <v>2.9028067564058802E-3</v>
      </c>
      <c r="S198" s="1"/>
      <c r="T198" s="1"/>
      <c r="U198" s="1"/>
      <c r="V198" s="1"/>
    </row>
    <row r="199" spans="1:22">
      <c r="A199" s="4">
        <v>18</v>
      </c>
      <c r="B199" s="1">
        <v>127627</v>
      </c>
      <c r="C199" s="1">
        <v>2007.81</v>
      </c>
      <c r="D199" s="1">
        <v>1.57318592460843E-2</v>
      </c>
      <c r="E199" s="1">
        <v>7837.34</v>
      </c>
      <c r="F199" s="1">
        <v>6.0127454950306101E-2</v>
      </c>
      <c r="G199" s="1">
        <v>41741</v>
      </c>
      <c r="H199" s="1">
        <v>0.32705462010389702</v>
      </c>
      <c r="I199" s="1">
        <v>344303</v>
      </c>
      <c r="J199" s="1">
        <v>2.6977285370650401</v>
      </c>
      <c r="K199" s="1">
        <v>108</v>
      </c>
      <c r="L199" s="1">
        <v>8.46215926097142E-4</v>
      </c>
      <c r="M199" s="1">
        <v>2001</v>
      </c>
      <c r="N199" s="1">
        <v>-1.1176280880766301</v>
      </c>
      <c r="O199" s="1">
        <v>0.99241013636499997</v>
      </c>
      <c r="P199" s="1">
        <v>-7.0747359991308301</v>
      </c>
      <c r="Q199" s="1">
        <v>-4.1520673714342697</v>
      </c>
      <c r="R199" s="1">
        <v>5.6173012172708002E-2</v>
      </c>
      <c r="S199" s="1"/>
      <c r="T199" s="1"/>
      <c r="U199" s="1"/>
      <c r="V199" s="1"/>
    </row>
    <row r="200" spans="1:22">
      <c r="A200" s="1">
        <v>19</v>
      </c>
      <c r="B200" s="1">
        <v>134735</v>
      </c>
      <c r="C200" s="1">
        <v>42050.724745027597</v>
      </c>
      <c r="D200" s="1">
        <v>0.31209948970221202</v>
      </c>
      <c r="E200" s="1">
        <v>34713.14</v>
      </c>
      <c r="F200" s="1">
        <v>0.266316474917978</v>
      </c>
      <c r="G200" s="1">
        <v>288331</v>
      </c>
      <c r="H200" s="1">
        <v>2.1399858982447002</v>
      </c>
      <c r="I200" s="1">
        <v>127.4718</v>
      </c>
      <c r="J200" s="1">
        <v>9.4609270048613995E-4</v>
      </c>
      <c r="K200" s="1">
        <v>19.920000000000002</v>
      </c>
      <c r="L200" s="1">
        <v>1.4784577132890501E-4</v>
      </c>
      <c r="M200" s="1">
        <v>2011</v>
      </c>
      <c r="N200" s="1">
        <v>0.76079923940676897</v>
      </c>
      <c r="O200" s="1">
        <v>-6.9631700016560698</v>
      </c>
      <c r="P200" s="1">
        <v>-8.8193409131643907</v>
      </c>
      <c r="Q200" s="1">
        <v>-1.16443326475252</v>
      </c>
      <c r="R200" s="1">
        <v>0.24880146016032501</v>
      </c>
      <c r="S200" s="1"/>
      <c r="T200" s="1"/>
      <c r="U200" s="1"/>
      <c r="V200" s="1"/>
    </row>
    <row r="201" spans="1:22">
      <c r="A201" s="1">
        <v>19</v>
      </c>
      <c r="B201" s="1">
        <v>134091</v>
      </c>
      <c r="C201" s="1">
        <v>36362.887225282801</v>
      </c>
      <c r="D201" s="1">
        <v>0.27118067003216301</v>
      </c>
      <c r="E201" s="1">
        <v>29688.93</v>
      </c>
      <c r="F201" s="1">
        <v>0.61918178373074295</v>
      </c>
      <c r="G201" s="1">
        <v>309006.2</v>
      </c>
      <c r="H201" s="1">
        <v>2.3044514546091799</v>
      </c>
      <c r="I201" s="1">
        <v>104.00397</v>
      </c>
      <c r="J201" s="1">
        <v>7.7562230127301598E-4</v>
      </c>
      <c r="K201" s="1">
        <v>12.096936400000001</v>
      </c>
      <c r="L201" s="1">
        <v>9.0214379786861194E-5</v>
      </c>
      <c r="M201" s="1">
        <v>2010</v>
      </c>
      <c r="N201" s="1">
        <v>0.83484266747994895</v>
      </c>
      <c r="O201" s="1">
        <v>-7.16184488143384</v>
      </c>
      <c r="P201" s="1">
        <v>-9.3133217224615308</v>
      </c>
      <c r="Q201" s="1">
        <v>-1.30497000114874</v>
      </c>
      <c r="R201" s="1">
        <v>0.62179887298432002</v>
      </c>
      <c r="S201" s="1"/>
      <c r="T201" s="1"/>
      <c r="U201" s="1"/>
      <c r="V201" s="1"/>
    </row>
    <row r="202" spans="1:22">
      <c r="A202" s="1">
        <v>19</v>
      </c>
      <c r="B202" s="1">
        <v>133450</v>
      </c>
      <c r="C202" s="1">
        <v>30247.748192844399</v>
      </c>
      <c r="D202" s="1">
        <v>0.22665978413521501</v>
      </c>
      <c r="E202" s="1">
        <v>28946.07</v>
      </c>
      <c r="F202" s="1">
        <v>0.41300127294301697</v>
      </c>
      <c r="G202" s="1">
        <v>297061.65909999999</v>
      </c>
      <c r="H202" s="1">
        <v>2.2260146804046501</v>
      </c>
      <c r="I202" s="1">
        <v>97.516035500000001</v>
      </c>
      <c r="J202" s="1">
        <v>7.3073087673285902E-4</v>
      </c>
      <c r="K202" s="1">
        <v>15.132852</v>
      </c>
      <c r="L202" s="1">
        <v>1.13397167478456E-4</v>
      </c>
      <c r="M202" s="1">
        <v>2009</v>
      </c>
      <c r="N202" s="1">
        <v>0.800212847802247</v>
      </c>
      <c r="O202" s="1">
        <v>-7.2214653236853596</v>
      </c>
      <c r="P202" s="1">
        <v>-9.0846141451267108</v>
      </c>
      <c r="Q202" s="1">
        <v>-1.4843051340504401</v>
      </c>
      <c r="R202" s="1">
        <v>0.43457635141046502</v>
      </c>
      <c r="S202" s="1"/>
      <c r="T202" s="1"/>
      <c r="U202" s="1"/>
      <c r="V202" s="1"/>
    </row>
    <row r="203" spans="1:22">
      <c r="A203" s="1">
        <v>19</v>
      </c>
      <c r="B203" s="1">
        <v>132802</v>
      </c>
      <c r="C203" s="1">
        <v>24507.428843818299</v>
      </c>
      <c r="D203" s="1">
        <v>0.18454111266259801</v>
      </c>
      <c r="E203" s="1">
        <v>28961.132949643299</v>
      </c>
      <c r="F203" s="1">
        <v>1.3685552533274501</v>
      </c>
      <c r="G203" s="1">
        <v>301935</v>
      </c>
      <c r="H203" s="1">
        <v>2.2735726871583299</v>
      </c>
      <c r="I203" s="1">
        <v>103.5423</v>
      </c>
      <c r="J203" s="1">
        <v>7.79674251893797E-4</v>
      </c>
      <c r="K203" s="1">
        <v>21</v>
      </c>
      <c r="L203" s="1">
        <v>1.5813014864234001E-4</v>
      </c>
      <c r="M203" s="1">
        <v>2008</v>
      </c>
      <c r="N203" s="1">
        <v>0.82135246525121197</v>
      </c>
      <c r="O203" s="1">
        <v>-7.1566343512877504</v>
      </c>
      <c r="P203" s="1">
        <v>-8.7520921384286101</v>
      </c>
      <c r="Q203" s="1">
        <v>-1.6898830074655</v>
      </c>
      <c r="R203" s="1">
        <v>1.0625920732571701</v>
      </c>
      <c r="S203" s="1"/>
      <c r="T203" s="1"/>
      <c r="U203" s="1"/>
      <c r="V203" s="1"/>
    </row>
    <row r="204" spans="1:22">
      <c r="A204" s="1">
        <v>19</v>
      </c>
      <c r="B204" s="1">
        <v>132129</v>
      </c>
      <c r="C204" s="1">
        <v>21506.7208446478</v>
      </c>
      <c r="D204" s="1">
        <v>0.16277063206902201</v>
      </c>
      <c r="E204" s="1">
        <v>27245.2671180672</v>
      </c>
      <c r="F204" s="1">
        <v>0.655317111222399</v>
      </c>
      <c r="G204" s="1">
        <v>324025.772</v>
      </c>
      <c r="H204" s="1">
        <v>2.4523440879746299</v>
      </c>
      <c r="I204" s="1">
        <v>111.6174005</v>
      </c>
      <c r="J204" s="1">
        <v>8.4476080572773601E-4</v>
      </c>
      <c r="K204" s="1">
        <v>34.320393000000003</v>
      </c>
      <c r="L204" s="1">
        <v>2.5974913153055E-4</v>
      </c>
      <c r="M204" s="1">
        <v>2007</v>
      </c>
      <c r="N204" s="1">
        <v>0.89704433774527004</v>
      </c>
      <c r="O204" s="1">
        <v>-7.0764570408237102</v>
      </c>
      <c r="P204" s="1">
        <v>-8.2557942714725296</v>
      </c>
      <c r="Q204" s="1">
        <v>-1.81541323438284</v>
      </c>
      <c r="R204" s="1">
        <v>0.65933570919492102</v>
      </c>
      <c r="S204" s="1"/>
      <c r="T204" s="1"/>
      <c r="U204" s="1"/>
      <c r="V204" s="1"/>
    </row>
    <row r="205" spans="1:22">
      <c r="A205" s="1">
        <v>19</v>
      </c>
      <c r="B205" s="1">
        <v>131448</v>
      </c>
      <c r="C205" s="1">
        <v>17034.198159341198</v>
      </c>
      <c r="D205" s="1">
        <v>0.12958887285726101</v>
      </c>
      <c r="E205" s="1">
        <v>24779.040168072999</v>
      </c>
      <c r="F205" s="1">
        <v>6.2416846514372001E-2</v>
      </c>
      <c r="G205" s="1">
        <v>335956</v>
      </c>
      <c r="H205" s="1">
        <v>2.55580914125738</v>
      </c>
      <c r="I205" s="1">
        <v>111.5</v>
      </c>
      <c r="J205" s="1">
        <v>8.4824417260057202E-4</v>
      </c>
      <c r="K205" s="1">
        <v>46.226680000000002</v>
      </c>
      <c r="L205" s="1">
        <v>3.5167275272351002E-4</v>
      </c>
      <c r="M205" s="1">
        <v>2006</v>
      </c>
      <c r="N205" s="1">
        <v>0.93836886285771004</v>
      </c>
      <c r="O205" s="1">
        <v>-7.0723420242314896</v>
      </c>
      <c r="P205" s="1">
        <v>-7.9528094945491903</v>
      </c>
      <c r="Q205" s="1">
        <v>-2.0433883563327999</v>
      </c>
      <c r="R205" s="1">
        <v>6.0663745288639701E-2</v>
      </c>
      <c r="S205" s="1"/>
      <c r="T205" s="1"/>
      <c r="U205" s="1"/>
      <c r="V205" s="1"/>
    </row>
    <row r="206" spans="1:22">
      <c r="A206" s="1">
        <v>19</v>
      </c>
      <c r="B206" s="1">
        <v>130756</v>
      </c>
      <c r="C206" s="1">
        <v>13682.4600999128</v>
      </c>
      <c r="D206" s="1">
        <v>0.104641164458325</v>
      </c>
      <c r="E206" s="1">
        <v>22494.074194927001</v>
      </c>
      <c r="F206" s="1">
        <v>0.24792681372914199</v>
      </c>
      <c r="G206" s="1">
        <v>339052</v>
      </c>
      <c r="H206" s="1">
        <v>2.5930129401327702</v>
      </c>
      <c r="I206" s="1">
        <v>116.7555</v>
      </c>
      <c r="J206" s="1">
        <v>8.9292651962433797E-4</v>
      </c>
      <c r="K206" s="1">
        <v>70</v>
      </c>
      <c r="L206" s="1">
        <v>5.3534828229679699E-4</v>
      </c>
      <c r="M206" s="1">
        <v>2005</v>
      </c>
      <c r="N206" s="1">
        <v>0.952820496953935</v>
      </c>
      <c r="O206" s="1">
        <v>-7.0210062653285199</v>
      </c>
      <c r="P206" s="1">
        <v>-7.5325930279262803</v>
      </c>
      <c r="Q206" s="1">
        <v>-2.25721826310193</v>
      </c>
      <c r="R206" s="1">
        <v>0.452867973661086</v>
      </c>
      <c r="S206" s="1"/>
      <c r="T206" s="1"/>
      <c r="U206" s="1"/>
      <c r="V206" s="1"/>
    </row>
    <row r="207" spans="1:22">
      <c r="A207" s="1">
        <v>19</v>
      </c>
      <c r="B207" s="1">
        <v>129988</v>
      </c>
      <c r="C207" s="1">
        <v>11615.1878062058</v>
      </c>
      <c r="D207" s="1">
        <v>8.9355846741282302E-2</v>
      </c>
      <c r="E207" s="1">
        <v>20346.879723828999</v>
      </c>
      <c r="F207" s="1">
        <v>2.7581560745206998E-2</v>
      </c>
      <c r="G207" s="1">
        <v>323233</v>
      </c>
      <c r="H207" s="1">
        <v>2.4866372280518201</v>
      </c>
      <c r="I207" s="1">
        <v>103.3828</v>
      </c>
      <c r="J207" s="1">
        <v>7.9532572237437304E-4</v>
      </c>
      <c r="K207" s="1">
        <v>102.960688</v>
      </c>
      <c r="L207" s="1">
        <v>7.9207840723759097E-4</v>
      </c>
      <c r="M207" s="1">
        <v>2004</v>
      </c>
      <c r="N207" s="1">
        <v>0.91093128689242397</v>
      </c>
      <c r="O207" s="1">
        <v>-7.1367588135412197</v>
      </c>
      <c r="P207" s="1">
        <v>-7.1408501720125699</v>
      </c>
      <c r="Q207" s="1">
        <v>-2.4151286031294101</v>
      </c>
      <c r="R207" s="1">
        <v>2.6709213513562199E-2</v>
      </c>
      <c r="S207" s="1"/>
      <c r="T207" s="1"/>
      <c r="U207" s="1"/>
      <c r="V207" s="1"/>
    </row>
    <row r="208" spans="1:22">
      <c r="A208" s="1">
        <v>19</v>
      </c>
      <c r="B208" s="1">
        <v>129227</v>
      </c>
      <c r="C208" s="1">
        <v>8732.6</v>
      </c>
      <c r="D208" s="1">
        <v>6.7575661432982298E-2</v>
      </c>
      <c r="E208" s="1">
        <v>17108.203733612001</v>
      </c>
      <c r="F208" s="1">
        <v>0.220185001759579</v>
      </c>
      <c r="G208" s="1">
        <v>312825</v>
      </c>
      <c r="H208" s="1">
        <v>2.42074024778104</v>
      </c>
      <c r="I208" s="1">
        <v>832677</v>
      </c>
      <c r="J208" s="1">
        <v>6.4435218646258097</v>
      </c>
      <c r="K208" s="1">
        <v>111</v>
      </c>
      <c r="L208" s="1">
        <v>8.58953624242612E-4</v>
      </c>
      <c r="M208" s="1">
        <v>2003</v>
      </c>
      <c r="N208" s="1">
        <v>0.88407338090737297</v>
      </c>
      <c r="O208" s="1">
        <v>1.86307526402461</v>
      </c>
      <c r="P208" s="1">
        <v>-7.0597956255135497</v>
      </c>
      <c r="Q208" s="1">
        <v>-2.6945073987360901</v>
      </c>
      <c r="R208" s="1">
        <v>0.23216222253592</v>
      </c>
      <c r="S208" s="1"/>
      <c r="T208" s="1"/>
      <c r="U208" s="1"/>
      <c r="V208" s="1"/>
    </row>
    <row r="209" spans="1:22">
      <c r="A209" s="1">
        <v>19</v>
      </c>
      <c r="B209" s="1">
        <v>128453</v>
      </c>
      <c r="C209" s="1">
        <v>7212.97</v>
      </c>
      <c r="D209" s="1">
        <v>5.6152600562073302E-2</v>
      </c>
      <c r="E209" s="1">
        <v>8478.69</v>
      </c>
      <c r="F209" s="1">
        <v>0.19348637950523101</v>
      </c>
      <c r="G209" s="1">
        <v>321416</v>
      </c>
      <c r="H209" s="1">
        <v>2.5022070329225499</v>
      </c>
      <c r="I209" s="1">
        <v>735844</v>
      </c>
      <c r="J209" s="1">
        <v>5.7285077032066196</v>
      </c>
      <c r="K209" s="1">
        <v>104</v>
      </c>
      <c r="L209" s="1">
        <v>8.0963465236312104E-4</v>
      </c>
      <c r="M209" s="1">
        <v>2002</v>
      </c>
      <c r="N209" s="1">
        <v>0.91717315559281998</v>
      </c>
      <c r="O209" s="1">
        <v>1.74545506106682</v>
      </c>
      <c r="P209" s="1">
        <v>-7.1189274585151301</v>
      </c>
      <c r="Q209" s="1">
        <v>-2.8796822843185499</v>
      </c>
      <c r="R209" s="1">
        <v>0.15928034311073599</v>
      </c>
      <c r="S209" s="1"/>
      <c r="T209" s="1"/>
      <c r="U209" s="1"/>
      <c r="V209" s="1"/>
    </row>
    <row r="210" spans="1:22">
      <c r="A210" s="4">
        <v>19</v>
      </c>
      <c r="B210" s="1">
        <v>127627</v>
      </c>
      <c r="C210" s="1">
        <v>6156.48</v>
      </c>
      <c r="D210" s="1">
        <v>4.82380687472087E-2</v>
      </c>
      <c r="E210" s="1">
        <v>12886.45</v>
      </c>
      <c r="F210" s="1">
        <v>9.8863829034388201E-2</v>
      </c>
      <c r="G210" s="1">
        <v>330514</v>
      </c>
      <c r="H210" s="1">
        <v>2.5896871351673201</v>
      </c>
      <c r="I210" s="1">
        <v>786180</v>
      </c>
      <c r="J210" s="1">
        <v>6.1599818220282501</v>
      </c>
      <c r="K210" s="1">
        <v>115</v>
      </c>
      <c r="L210" s="1">
        <v>9.0106325464047604E-4</v>
      </c>
      <c r="M210" s="1">
        <v>2001</v>
      </c>
      <c r="N210" s="1">
        <v>0.95153707118217901</v>
      </c>
      <c r="O210" s="1">
        <v>1.8180738265716401</v>
      </c>
      <c r="P210" s="1">
        <v>-7.0119350978917998</v>
      </c>
      <c r="Q210" s="1">
        <v>-3.0316067616264402</v>
      </c>
      <c r="R210" s="1">
        <v>9.2361785084351694E-2</v>
      </c>
      <c r="S210" s="1"/>
      <c r="T210" s="1"/>
      <c r="U210" s="1"/>
      <c r="V210" s="1"/>
    </row>
    <row r="211" spans="1:22">
      <c r="A211" s="1">
        <v>20</v>
      </c>
      <c r="B211" s="1">
        <v>134735</v>
      </c>
      <c r="C211" s="1">
        <v>13592.154113221701</v>
      </c>
      <c r="D211" s="1">
        <v>0.100880648036677</v>
      </c>
      <c r="E211" s="1">
        <v>1523.1626188728001</v>
      </c>
      <c r="F211" s="1">
        <v>1.1685583597019499E-2</v>
      </c>
      <c r="G211" s="1">
        <v>48586</v>
      </c>
      <c r="H211" s="1">
        <v>0.36060414888484799</v>
      </c>
      <c r="I211" s="1">
        <v>10.4078</v>
      </c>
      <c r="J211" s="1">
        <v>7.7246446728763897E-5</v>
      </c>
      <c r="K211" s="1">
        <v>0.95</v>
      </c>
      <c r="L211" s="1">
        <v>7.0508776487178502E-6</v>
      </c>
      <c r="M211" s="1">
        <v>2011</v>
      </c>
      <c r="N211" s="1">
        <v>-1.01997446277482</v>
      </c>
      <c r="O211" s="1">
        <v>-9.4685096402829707</v>
      </c>
      <c r="P211" s="1">
        <v>-11.8623584597084</v>
      </c>
      <c r="Q211" s="1">
        <v>-2.2938171635090998</v>
      </c>
      <c r="R211" s="1">
        <v>1.0917049959674499E-2</v>
      </c>
      <c r="S211" s="1"/>
      <c r="T211" s="1"/>
      <c r="U211" s="1"/>
      <c r="V211" s="1"/>
    </row>
    <row r="212" spans="1:22">
      <c r="A212" s="1">
        <v>20</v>
      </c>
      <c r="B212" s="1">
        <v>134091</v>
      </c>
      <c r="C212" s="1">
        <v>10948.445702561001</v>
      </c>
      <c r="D212" s="1">
        <v>8.1649370222915796E-2</v>
      </c>
      <c r="E212" s="1">
        <v>1427.68</v>
      </c>
      <c r="F212" s="1">
        <v>2.97751872161343E-2</v>
      </c>
      <c r="G212" s="1">
        <v>52605.5</v>
      </c>
      <c r="H212" s="1">
        <v>0.39231193741563603</v>
      </c>
      <c r="I212" s="1">
        <v>7.93947</v>
      </c>
      <c r="J212" s="1">
        <v>5.9209566637581903E-5</v>
      </c>
      <c r="K212" s="1">
        <v>1.424275</v>
      </c>
      <c r="L212" s="1">
        <v>1.06217046632511E-5</v>
      </c>
      <c r="M212" s="1">
        <v>2010</v>
      </c>
      <c r="N212" s="1">
        <v>-0.93569799692641697</v>
      </c>
      <c r="O212" s="1">
        <v>-9.7344274305221603</v>
      </c>
      <c r="P212" s="1">
        <v>-11.4526110406011</v>
      </c>
      <c r="Q212" s="1">
        <v>-2.5053211727256501</v>
      </c>
      <c r="R212" s="1">
        <v>2.9901037692576099E-2</v>
      </c>
      <c r="S212" s="1"/>
      <c r="T212" s="1"/>
      <c r="U212" s="1"/>
      <c r="V212" s="1"/>
    </row>
    <row r="213" spans="1:22">
      <c r="A213" s="1">
        <v>20</v>
      </c>
      <c r="B213" s="1">
        <v>133450</v>
      </c>
      <c r="C213" s="1">
        <v>9090.9170884349005</v>
      </c>
      <c r="D213" s="1">
        <v>6.8122271175982796E-2</v>
      </c>
      <c r="E213" s="1">
        <v>1354.58</v>
      </c>
      <c r="F213" s="1">
        <v>1.9327088765526801E-2</v>
      </c>
      <c r="G213" s="1">
        <v>52718.390099999997</v>
      </c>
      <c r="H213" s="1">
        <v>0.39504226376920198</v>
      </c>
      <c r="I213" s="1">
        <v>7.7613145000000001</v>
      </c>
      <c r="J213" s="1">
        <v>5.8158969651554899E-5</v>
      </c>
      <c r="K213" s="1">
        <v>1.6845030000000001</v>
      </c>
      <c r="L213" s="1">
        <v>1.2622727613338299E-5</v>
      </c>
      <c r="M213" s="1">
        <v>2009</v>
      </c>
      <c r="N213" s="1">
        <v>-0.92876252292071804</v>
      </c>
      <c r="O213" s="1">
        <v>-9.7523304406532496</v>
      </c>
      <c r="P213" s="1">
        <v>-11.2800115900259</v>
      </c>
      <c r="Q213" s="1">
        <v>-2.6864510829333601</v>
      </c>
      <c r="R213" s="1">
        <v>2.03367308271412E-2</v>
      </c>
      <c r="S213" s="1"/>
      <c r="T213" s="1"/>
      <c r="U213" s="1"/>
      <c r="V213" s="1"/>
    </row>
    <row r="214" spans="1:22">
      <c r="A214" s="1">
        <v>20</v>
      </c>
      <c r="B214" s="1">
        <v>132802</v>
      </c>
      <c r="C214" s="1">
        <v>7592.4916542376805</v>
      </c>
      <c r="D214" s="1">
        <v>5.7171515897634702E-2</v>
      </c>
      <c r="E214" s="1">
        <v>1360.49285736044</v>
      </c>
      <c r="F214" s="1">
        <v>6.4289945089252204E-2</v>
      </c>
      <c r="G214" s="1">
        <v>47960</v>
      </c>
      <c r="H214" s="1">
        <v>0.36113913947079102</v>
      </c>
      <c r="I214" s="1">
        <v>7.6271000000000004</v>
      </c>
      <c r="J214" s="1">
        <v>5.7432116986189997E-5</v>
      </c>
      <c r="K214" s="1">
        <v>3</v>
      </c>
      <c r="L214" s="1">
        <v>2.2590021234620001E-5</v>
      </c>
      <c r="M214" s="1">
        <v>2008</v>
      </c>
      <c r="N214" s="1">
        <v>-1.0184919670105801</v>
      </c>
      <c r="O214" s="1">
        <v>-9.7649068817408207</v>
      </c>
      <c r="P214" s="1">
        <v>-10.6980022874839</v>
      </c>
      <c r="Q214" s="1">
        <v>-2.8616994784441001</v>
      </c>
      <c r="R214" s="1">
        <v>4.9916863696867597E-2</v>
      </c>
      <c r="S214" s="1"/>
      <c r="T214" s="1"/>
      <c r="U214" s="1"/>
      <c r="V214" s="1"/>
    </row>
    <row r="215" spans="1:22">
      <c r="A215" s="1">
        <v>20</v>
      </c>
      <c r="B215" s="1">
        <v>132129</v>
      </c>
      <c r="C215" s="1">
        <v>6363.7016068181501</v>
      </c>
      <c r="D215" s="1">
        <v>4.8162792474159E-2</v>
      </c>
      <c r="E215" s="1">
        <v>1183.1370751925899</v>
      </c>
      <c r="F215" s="1">
        <v>2.8457418565046098E-2</v>
      </c>
      <c r="G215" s="1">
        <v>42893.275800000003</v>
      </c>
      <c r="H215" s="1">
        <v>0.324631805281203</v>
      </c>
      <c r="I215" s="1">
        <v>7.8207180000000003</v>
      </c>
      <c r="J215" s="1">
        <v>5.9190018845219399E-5</v>
      </c>
      <c r="K215" s="1">
        <v>2.497217</v>
      </c>
      <c r="L215" s="1">
        <v>1.88998403075782E-5</v>
      </c>
      <c r="M215" s="1">
        <v>2007</v>
      </c>
      <c r="N215" s="1">
        <v>-1.1250636457035099</v>
      </c>
      <c r="O215" s="1">
        <v>-9.7347576308764996</v>
      </c>
      <c r="P215" s="1">
        <v>-10.8763570852689</v>
      </c>
      <c r="Q215" s="1">
        <v>-3.03316849639512</v>
      </c>
      <c r="R215" s="1">
        <v>2.8631927856182099E-2</v>
      </c>
      <c r="S215" s="1"/>
      <c r="T215" s="1"/>
      <c r="U215" s="1"/>
      <c r="V215" s="1"/>
    </row>
    <row r="216" spans="1:22">
      <c r="A216" s="1">
        <v>20</v>
      </c>
      <c r="B216" s="1">
        <v>131448</v>
      </c>
      <c r="C216" s="1">
        <v>5125.7888853828099</v>
      </c>
      <c r="D216" s="1">
        <v>3.8994803157011197E-2</v>
      </c>
      <c r="E216" s="1">
        <v>1161.0638867801899</v>
      </c>
      <c r="F216" s="1">
        <v>2.9246470372938202E-3</v>
      </c>
      <c r="G216" s="1">
        <v>42988</v>
      </c>
      <c r="H216" s="1">
        <v>0.32703426450002998</v>
      </c>
      <c r="I216" s="1">
        <v>7.3</v>
      </c>
      <c r="J216" s="1">
        <v>5.5535268699409602E-5</v>
      </c>
      <c r="K216" s="1">
        <v>2.5880679999999998</v>
      </c>
      <c r="L216" s="1">
        <v>1.9688911204430599E-5</v>
      </c>
      <c r="M216" s="1">
        <v>2006</v>
      </c>
      <c r="N216" s="1">
        <v>-1.1176903291706199</v>
      </c>
      <c r="O216" s="1">
        <v>-9.7984922669773198</v>
      </c>
      <c r="P216" s="1">
        <v>-10.835454963722301</v>
      </c>
      <c r="Q216" s="1">
        <v>-3.24432689411571</v>
      </c>
      <c r="R216" s="1">
        <v>2.8425025107398599E-3</v>
      </c>
      <c r="S216" s="1"/>
      <c r="T216" s="1"/>
      <c r="U216" s="1"/>
      <c r="V216" s="1"/>
    </row>
    <row r="217" spans="1:22">
      <c r="A217" s="1">
        <v>20</v>
      </c>
      <c r="B217" s="1">
        <v>130756</v>
      </c>
      <c r="C217" s="1">
        <v>4280.1652613350798</v>
      </c>
      <c r="D217" s="1">
        <v>3.2733987437173699E-2</v>
      </c>
      <c r="E217" s="1">
        <v>1122.3913029012299</v>
      </c>
      <c r="F217" s="1">
        <v>1.23708536334587E-2</v>
      </c>
      <c r="G217" s="1">
        <v>40050</v>
      </c>
      <c r="H217" s="1">
        <v>0.30629569579980997</v>
      </c>
      <c r="I217" s="1">
        <v>6.4226999999999999</v>
      </c>
      <c r="J217" s="1">
        <v>4.9119734467252E-5</v>
      </c>
      <c r="K217" s="1">
        <v>3</v>
      </c>
      <c r="L217" s="1">
        <v>2.29434978127199E-5</v>
      </c>
      <c r="M217" s="1">
        <v>2005</v>
      </c>
      <c r="N217" s="1">
        <v>-1.18320431747913</v>
      </c>
      <c r="O217" s="1">
        <v>-9.9212496799369898</v>
      </c>
      <c r="P217" s="1">
        <v>-10.682475981307499</v>
      </c>
      <c r="Q217" s="1">
        <v>-3.41934136968377</v>
      </c>
      <c r="R217" s="1">
        <v>2.2596843532877699E-2</v>
      </c>
      <c r="S217" s="1"/>
      <c r="T217" s="1"/>
      <c r="U217" s="1"/>
      <c r="V217" s="1"/>
    </row>
    <row r="218" spans="1:22">
      <c r="A218" s="1">
        <v>20</v>
      </c>
      <c r="B218" s="1">
        <v>129988</v>
      </c>
      <c r="C218" s="1">
        <v>3650.8998875140601</v>
      </c>
      <c r="D218" s="1">
        <v>2.80864378828358E-2</v>
      </c>
      <c r="E218" s="1">
        <v>1040.60121934627</v>
      </c>
      <c r="F218" s="1">
        <v>1.41060477736654E-3</v>
      </c>
      <c r="G218" s="1">
        <v>42982</v>
      </c>
      <c r="H218" s="1">
        <v>0.33066129181155202</v>
      </c>
      <c r="I218" s="1">
        <v>8.9893000000000001</v>
      </c>
      <c r="J218" s="1">
        <v>6.9154845062621194E-5</v>
      </c>
      <c r="K218" s="1">
        <v>6.5138610000000003</v>
      </c>
      <c r="L218" s="1">
        <v>5.0111248730652098E-5</v>
      </c>
      <c r="M218" s="1">
        <v>2004</v>
      </c>
      <c r="N218" s="1">
        <v>-1.1066607150996399</v>
      </c>
      <c r="O218" s="1">
        <v>-9.5791624363265093</v>
      </c>
      <c r="P218" s="1">
        <v>-9.9012650495136292</v>
      </c>
      <c r="Q218" s="1">
        <v>-3.5724684567709599</v>
      </c>
      <c r="R218" s="1">
        <v>1.36599029075905E-3</v>
      </c>
      <c r="S218" s="1"/>
      <c r="T218" s="1"/>
      <c r="U218" s="1"/>
      <c r="V218" s="1"/>
    </row>
    <row r="219" spans="1:22">
      <c r="A219" s="1">
        <v>20</v>
      </c>
      <c r="B219" s="1">
        <v>129227</v>
      </c>
      <c r="C219" s="1">
        <v>3895.63</v>
      </c>
      <c r="D219" s="1">
        <v>3.0145635200074301E-2</v>
      </c>
      <c r="E219" s="1">
        <v>1025.7764836200299</v>
      </c>
      <c r="F219" s="1">
        <v>1.32018884254382E-2</v>
      </c>
      <c r="G219" s="1">
        <v>35874</v>
      </c>
      <c r="H219" s="1">
        <v>0.27760452537008501</v>
      </c>
      <c r="I219" s="1">
        <v>68333</v>
      </c>
      <c r="J219" s="1">
        <v>0.528782684733067</v>
      </c>
      <c r="K219" s="1">
        <v>6</v>
      </c>
      <c r="L219" s="1">
        <v>4.6429925634735797E-5</v>
      </c>
      <c r="M219" s="1">
        <v>2003</v>
      </c>
      <c r="N219" s="1">
        <v>-1.2815577487169201</v>
      </c>
      <c r="O219" s="1">
        <v>-0.63717773543412504</v>
      </c>
      <c r="P219" s="1">
        <v>-9.9775663575978299</v>
      </c>
      <c r="Q219" s="1">
        <v>-3.5017151357724998</v>
      </c>
      <c r="R219" s="1">
        <v>1.39200205919004E-2</v>
      </c>
      <c r="S219" s="1"/>
      <c r="T219" s="1"/>
      <c r="U219" s="1"/>
      <c r="V219" s="1"/>
    </row>
    <row r="220" spans="1:22">
      <c r="A220" s="1">
        <v>20</v>
      </c>
      <c r="B220" s="1">
        <v>128453</v>
      </c>
      <c r="C220" s="1">
        <v>3167.17</v>
      </c>
      <c r="D220" s="1">
        <v>2.46562555954318E-2</v>
      </c>
      <c r="E220" s="1">
        <v>14507.73</v>
      </c>
      <c r="F220" s="1">
        <v>0.331070973527682</v>
      </c>
      <c r="G220" s="1">
        <v>36691</v>
      </c>
      <c r="H220" s="1">
        <v>0.28563754836399302</v>
      </c>
      <c r="I220" s="1">
        <v>62865</v>
      </c>
      <c r="J220" s="1">
        <v>0.48940079250776503</v>
      </c>
      <c r="K220" s="1">
        <v>4</v>
      </c>
      <c r="L220" s="1">
        <v>3.1139794321658498E-5</v>
      </c>
      <c r="M220" s="1">
        <v>2002</v>
      </c>
      <c r="N220" s="1">
        <v>-1.25303158529565</v>
      </c>
      <c r="O220" s="1">
        <v>-0.71457350862921798</v>
      </c>
      <c r="P220" s="1">
        <v>-10.3770239965366</v>
      </c>
      <c r="Q220" s="1">
        <v>-3.7027246339983502</v>
      </c>
      <c r="R220" s="1">
        <v>0.272541655864045</v>
      </c>
      <c r="S220" s="1"/>
      <c r="T220" s="1"/>
      <c r="U220" s="1"/>
      <c r="V220" s="1"/>
    </row>
    <row r="221" spans="1:22">
      <c r="A221" s="4">
        <v>20</v>
      </c>
      <c r="B221" s="1">
        <v>127627</v>
      </c>
      <c r="C221" s="1">
        <v>2645.3</v>
      </c>
      <c r="D221" s="1">
        <v>2.07268054565257E-2</v>
      </c>
      <c r="E221" s="1">
        <v>841.15</v>
      </c>
      <c r="F221" s="1">
        <v>6.45323652303587E-3</v>
      </c>
      <c r="G221" s="1">
        <v>32634</v>
      </c>
      <c r="H221" s="1">
        <v>0.25569824566902</v>
      </c>
      <c r="I221" s="1">
        <v>65301</v>
      </c>
      <c r="J221" s="1">
        <v>0.51165505731545802</v>
      </c>
      <c r="K221" s="1">
        <v>4</v>
      </c>
      <c r="L221" s="1">
        <v>3.1341330596190502E-5</v>
      </c>
      <c r="M221" s="1">
        <v>2001</v>
      </c>
      <c r="N221" s="1">
        <v>-1.36375725760404</v>
      </c>
      <c r="O221" s="1">
        <v>-0.67010459717210402</v>
      </c>
      <c r="P221" s="1">
        <v>-10.3705728651352</v>
      </c>
      <c r="Q221" s="1">
        <v>-3.8763274668442902</v>
      </c>
      <c r="R221" s="1">
        <v>6.0288221755178898E-3</v>
      </c>
      <c r="S221" s="1"/>
      <c r="T221" s="1"/>
      <c r="U221" s="1"/>
      <c r="V221" s="1"/>
    </row>
    <row r="222" spans="1:22">
      <c r="A222" s="1">
        <v>21</v>
      </c>
      <c r="B222" s="1">
        <v>134735</v>
      </c>
      <c r="C222" s="1">
        <v>4906.2541920213198</v>
      </c>
      <c r="D222" s="1">
        <v>3.6414103180475201E-2</v>
      </c>
      <c r="E222" s="1">
        <v>1530.3992756104799</v>
      </c>
      <c r="F222" s="1">
        <v>1.1741102657311099E-2</v>
      </c>
      <c r="G222" s="1">
        <v>41428</v>
      </c>
      <c r="H222" s="1">
        <v>0.30747764129587701</v>
      </c>
      <c r="I222" s="1">
        <v>12.1463</v>
      </c>
      <c r="J222" s="1">
        <v>9.0149552825917497E-5</v>
      </c>
      <c r="K222" s="1">
        <v>8.67</v>
      </c>
      <c r="L222" s="1">
        <v>6.4348536015140803E-5</v>
      </c>
      <c r="M222" s="1">
        <v>2011</v>
      </c>
      <c r="N222" s="1">
        <v>-1.17935290561207</v>
      </c>
      <c r="O222" s="1">
        <v>-9.3140405686609409</v>
      </c>
      <c r="P222" s="1">
        <v>-9.6511963745283893</v>
      </c>
      <c r="Q222" s="1">
        <v>-3.3127991293657599</v>
      </c>
      <c r="R222" s="1">
        <v>1.0968917660580099E-2</v>
      </c>
      <c r="S222" s="1"/>
      <c r="T222" s="1"/>
      <c r="U222" s="1"/>
      <c r="V222" s="1"/>
    </row>
    <row r="223" spans="1:22">
      <c r="A223" s="1">
        <v>21</v>
      </c>
      <c r="B223" s="1">
        <v>134091</v>
      </c>
      <c r="C223" s="1">
        <v>4083.24029877164</v>
      </c>
      <c r="D223" s="1">
        <v>3.04512629391357E-2</v>
      </c>
      <c r="E223" s="1">
        <v>1440.91</v>
      </c>
      <c r="F223" s="1">
        <v>3.0051107399137099E-2</v>
      </c>
      <c r="G223" s="1">
        <v>42370.5</v>
      </c>
      <c r="H223" s="1">
        <v>0.31598317560462702</v>
      </c>
      <c r="I223" s="1">
        <v>10.68835</v>
      </c>
      <c r="J223" s="1">
        <v>7.9709674773101807E-5</v>
      </c>
      <c r="K223" s="1">
        <v>1.4798</v>
      </c>
      <c r="L223" s="1">
        <v>1.10357891282786E-5</v>
      </c>
      <c r="M223" s="1">
        <v>2010</v>
      </c>
      <c r="N223" s="1">
        <v>-1.1520663085701299</v>
      </c>
      <c r="O223" s="1">
        <v>-9.4371195896594493</v>
      </c>
      <c r="P223" s="1">
        <v>-11.4143670094142</v>
      </c>
      <c r="Q223" s="1">
        <v>-3.4916278098526501</v>
      </c>
      <c r="R223" s="1">
        <v>3.0178124104568101E-2</v>
      </c>
      <c r="S223" s="1"/>
      <c r="T223" s="1"/>
      <c r="U223" s="1"/>
      <c r="V223" s="1"/>
    </row>
    <row r="224" spans="1:22">
      <c r="A224" s="1">
        <v>21</v>
      </c>
      <c r="B224" s="1">
        <v>133450</v>
      </c>
      <c r="C224" s="1">
        <v>3599.7103609569299</v>
      </c>
      <c r="D224" s="1">
        <v>2.69742252600744E-2</v>
      </c>
      <c r="E224" s="1">
        <v>1436.85</v>
      </c>
      <c r="F224" s="1">
        <v>2.05009135619507E-2</v>
      </c>
      <c r="G224" s="1">
        <v>43854.810799999999</v>
      </c>
      <c r="H224" s="1">
        <v>0.32862353540651901</v>
      </c>
      <c r="I224" s="1">
        <v>11.455321</v>
      </c>
      <c r="J224" s="1">
        <v>8.5839797677032597E-5</v>
      </c>
      <c r="K224" s="1">
        <v>9.1399999999999995E-2</v>
      </c>
      <c r="L224" s="1">
        <v>6.8490071187710795E-7</v>
      </c>
      <c r="M224" s="1">
        <v>2009</v>
      </c>
      <c r="N224" s="1">
        <v>-1.1128424526738001</v>
      </c>
      <c r="O224" s="1">
        <v>-9.3630278166223295</v>
      </c>
      <c r="P224" s="1">
        <v>-14.193991955354701</v>
      </c>
      <c r="Q224" s="1">
        <v>-3.6128734889149099</v>
      </c>
      <c r="R224" s="1">
        <v>2.1571875923886201E-2</v>
      </c>
      <c r="S224" s="1"/>
      <c r="T224" s="1"/>
      <c r="U224" s="1"/>
      <c r="V224" s="1"/>
    </row>
    <row r="225" spans="1:22">
      <c r="A225" s="1">
        <v>21</v>
      </c>
      <c r="B225" s="1">
        <v>132802</v>
      </c>
      <c r="C225" s="1">
        <v>3377.31777401011</v>
      </c>
      <c r="D225" s="1">
        <v>2.54312267436493E-2</v>
      </c>
      <c r="E225" s="1">
        <v>1448.57816225543</v>
      </c>
      <c r="F225" s="1">
        <v>6.8452406791444403E-2</v>
      </c>
      <c r="G225" s="1">
        <v>48087</v>
      </c>
      <c r="H225" s="1">
        <v>0.36209545036972302</v>
      </c>
      <c r="I225" s="1">
        <v>11.703099999999999</v>
      </c>
      <c r="J225" s="1">
        <v>8.8124425836960297E-5</v>
      </c>
      <c r="K225" s="1">
        <v>0.56000000000000005</v>
      </c>
      <c r="L225" s="1">
        <v>4.21680396379573E-6</v>
      </c>
      <c r="M225" s="1">
        <v>2008</v>
      </c>
      <c r="N225" s="1">
        <v>-1.01584742685804</v>
      </c>
      <c r="O225" s="1">
        <v>-9.3367608121783405</v>
      </c>
      <c r="P225" s="1">
        <v>-12.376433071405</v>
      </c>
      <c r="Q225" s="1">
        <v>-3.6717774606939502</v>
      </c>
      <c r="R225" s="1">
        <v>5.3148738185845798E-2</v>
      </c>
      <c r="S225" s="1"/>
      <c r="T225" s="1"/>
      <c r="U225" s="1"/>
      <c r="V225" s="1"/>
    </row>
    <row r="226" spans="1:22">
      <c r="A226" s="1">
        <v>21</v>
      </c>
      <c r="B226" s="1">
        <v>132129</v>
      </c>
      <c r="C226" s="1">
        <v>3484.4307475371302</v>
      </c>
      <c r="D226" s="1">
        <v>2.6371430552998398E-2</v>
      </c>
      <c r="E226" s="1">
        <v>1553.97073461221</v>
      </c>
      <c r="F226" s="1">
        <v>3.73768995663444E-2</v>
      </c>
      <c r="G226" s="1">
        <v>48957.028200000001</v>
      </c>
      <c r="H226" s="1">
        <v>0.37052447380968601</v>
      </c>
      <c r="I226" s="1">
        <v>12.1794625</v>
      </c>
      <c r="J226" s="1">
        <v>9.2178571698870004E-5</v>
      </c>
      <c r="K226" s="1">
        <v>0.55820000000000003</v>
      </c>
      <c r="L226" s="1">
        <v>4.2246592345359496E-6</v>
      </c>
      <c r="M226" s="1">
        <v>2007</v>
      </c>
      <c r="N226" s="1">
        <v>-0.99283578026111396</v>
      </c>
      <c r="O226" s="1">
        <v>-9.2917828654885302</v>
      </c>
      <c r="P226" s="1">
        <v>-12.3745719549556</v>
      </c>
      <c r="Q226" s="1">
        <v>-3.6354740308279201</v>
      </c>
      <c r="R226" s="1">
        <v>3.7606105747968799E-2</v>
      </c>
      <c r="S226" s="1"/>
      <c r="T226" s="1"/>
      <c r="U226" s="1"/>
      <c r="V226" s="1"/>
    </row>
    <row r="227" spans="1:22">
      <c r="A227" s="1">
        <v>21</v>
      </c>
      <c r="B227" s="1">
        <v>131448</v>
      </c>
      <c r="C227" s="1">
        <v>2800.03858390505</v>
      </c>
      <c r="D227" s="1">
        <v>2.1301492482997501E-2</v>
      </c>
      <c r="E227" s="1">
        <v>1423.96688930358</v>
      </c>
      <c r="F227" s="1">
        <v>3.5868831951662E-3</v>
      </c>
      <c r="G227" s="1">
        <v>49543</v>
      </c>
      <c r="H227" s="1">
        <v>0.37690189276367803</v>
      </c>
      <c r="I227" s="1">
        <v>13.2</v>
      </c>
      <c r="J227" s="1">
        <v>1.0041993792221999E-4</v>
      </c>
      <c r="K227" s="1">
        <v>1.84545</v>
      </c>
      <c r="L227" s="1">
        <v>1.4039392002921299E-5</v>
      </c>
      <c r="M227" s="1">
        <v>2006</v>
      </c>
      <c r="N227" s="1">
        <v>-0.97577035679627</v>
      </c>
      <c r="O227" s="1">
        <v>-9.2061497855393402</v>
      </c>
      <c r="P227" s="1">
        <v>-11.1736434649395</v>
      </c>
      <c r="Q227" s="1">
        <v>-3.84897813909723</v>
      </c>
      <c r="R227" s="1">
        <v>3.4861384495219801E-3</v>
      </c>
      <c r="S227" s="1"/>
      <c r="T227" s="1"/>
      <c r="U227" s="1"/>
      <c r="V227" s="1"/>
    </row>
    <row r="228" spans="1:22">
      <c r="A228" s="1">
        <v>21</v>
      </c>
      <c r="B228" s="1">
        <v>130756</v>
      </c>
      <c r="C228" s="1">
        <v>2305.7045740071599</v>
      </c>
      <c r="D228" s="1">
        <v>1.7633642616837201E-2</v>
      </c>
      <c r="E228" s="1">
        <v>1341.99604815211</v>
      </c>
      <c r="F228" s="1">
        <v>1.4791309096441401E-2</v>
      </c>
      <c r="G228" s="1">
        <v>48516</v>
      </c>
      <c r="H228" s="1">
        <v>0.371042246627306</v>
      </c>
      <c r="I228" s="1">
        <v>11.524800000000001</v>
      </c>
      <c r="J228" s="1">
        <v>8.8139741197344702E-5</v>
      </c>
      <c r="K228" s="1">
        <v>1</v>
      </c>
      <c r="L228" s="1">
        <v>7.6478326042399593E-6</v>
      </c>
      <c r="M228" s="1">
        <v>2005</v>
      </c>
      <c r="N228" s="1">
        <v>-0.99143935054686405</v>
      </c>
      <c r="O228" s="1">
        <v>-9.3365870348226707</v>
      </c>
      <c r="P228" s="1">
        <v>-11.7810882699756</v>
      </c>
      <c r="Q228" s="1">
        <v>-4.0379466892325997</v>
      </c>
      <c r="R228" s="1">
        <v>2.70180948867366E-2</v>
      </c>
      <c r="S228" s="1"/>
      <c r="T228" s="1"/>
      <c r="U228" s="1"/>
      <c r="V228" s="1"/>
    </row>
    <row r="229" spans="1:22">
      <c r="A229" s="1">
        <v>21</v>
      </c>
      <c r="B229" s="1">
        <v>129988</v>
      </c>
      <c r="C229" s="1">
        <v>1876.9269917646</v>
      </c>
      <c r="D229" s="1">
        <v>1.4439232788908201E-2</v>
      </c>
      <c r="E229" s="1">
        <v>1303.0309849765199</v>
      </c>
      <c r="F229" s="1">
        <v>1.7663459337662799E-3</v>
      </c>
      <c r="G229" s="1">
        <v>47467</v>
      </c>
      <c r="H229" s="1">
        <v>0.365164476720928</v>
      </c>
      <c r="I229" s="1">
        <v>11.582800000000001</v>
      </c>
      <c r="J229" s="1">
        <v>8.9106686771086598E-5</v>
      </c>
      <c r="K229" s="1">
        <v>1.706925</v>
      </c>
      <c r="L229" s="1">
        <v>1.3131404437332699E-5</v>
      </c>
      <c r="M229" s="1">
        <v>2004</v>
      </c>
      <c r="N229" s="1">
        <v>-1.0074074057456399</v>
      </c>
      <c r="O229" s="1">
        <v>-9.3256761783675906</v>
      </c>
      <c r="P229" s="1">
        <v>-11.240503911368799</v>
      </c>
      <c r="Q229" s="1">
        <v>-4.2378062778909902</v>
      </c>
      <c r="R229" s="1">
        <v>1.7104800964526301E-3</v>
      </c>
      <c r="S229" s="1"/>
      <c r="T229" s="1"/>
      <c r="U229" s="1"/>
      <c r="V229" s="1"/>
    </row>
    <row r="230" spans="1:22">
      <c r="A230" s="1">
        <v>21</v>
      </c>
      <c r="B230" s="1">
        <v>129227</v>
      </c>
      <c r="C230" s="1">
        <v>1743.87</v>
      </c>
      <c r="D230" s="1">
        <v>1.3494625736107799E-2</v>
      </c>
      <c r="E230" s="1">
        <v>2199.8690220014</v>
      </c>
      <c r="F230" s="1">
        <v>2.83126254528159E-2</v>
      </c>
      <c r="G230" s="1">
        <v>48847</v>
      </c>
      <c r="H230" s="1">
        <v>0.37799376291332298</v>
      </c>
      <c r="I230" s="1">
        <v>127620</v>
      </c>
      <c r="J230" s="1">
        <v>0.98756451825083003</v>
      </c>
      <c r="K230" s="1">
        <v>1</v>
      </c>
      <c r="L230" s="1">
        <v>7.73832093912263E-6</v>
      </c>
      <c r="M230" s="1">
        <v>2003</v>
      </c>
      <c r="N230" s="1">
        <v>-0.97287758372798405</v>
      </c>
      <c r="O230" s="1">
        <v>-1.25134494035449E-2</v>
      </c>
      <c r="P230" s="1">
        <v>-11.7693258268259</v>
      </c>
      <c r="Q230" s="1">
        <v>-4.3054637664196997</v>
      </c>
      <c r="R230" s="1">
        <v>2.98527238387017E-2</v>
      </c>
      <c r="S230" s="1"/>
      <c r="T230" s="1"/>
      <c r="U230" s="1"/>
      <c r="V230" s="1"/>
    </row>
    <row r="231" spans="1:22">
      <c r="A231" s="1">
        <v>21</v>
      </c>
      <c r="B231" s="1">
        <v>128453</v>
      </c>
      <c r="C231" s="1">
        <v>1472.76</v>
      </c>
      <c r="D231" s="1">
        <v>1.1465360871291399E-2</v>
      </c>
      <c r="E231" s="1">
        <v>845.44</v>
      </c>
      <c r="F231" s="1">
        <v>1.92932074045522E-2</v>
      </c>
      <c r="G231" s="1">
        <v>53954</v>
      </c>
      <c r="H231" s="1">
        <v>0.42002911570769103</v>
      </c>
      <c r="I231" s="1">
        <v>113473</v>
      </c>
      <c r="J231" s="1">
        <v>0.88338147026538905</v>
      </c>
      <c r="K231" s="1">
        <v>3</v>
      </c>
      <c r="L231" s="1">
        <v>2.3354845741243901E-5</v>
      </c>
      <c r="M231" s="1">
        <v>2002</v>
      </c>
      <c r="N231" s="1">
        <v>-0.86743124699391005</v>
      </c>
      <c r="O231" s="1">
        <v>-0.12399815551469499</v>
      </c>
      <c r="P231" s="1">
        <v>-10.6647060689884</v>
      </c>
      <c r="Q231" s="1">
        <v>-4.4684248872590802</v>
      </c>
      <c r="R231" s="1">
        <v>1.5882403210819199E-2</v>
      </c>
      <c r="S231" s="1"/>
      <c r="T231" s="1"/>
      <c r="U231" s="1"/>
      <c r="V231" s="1"/>
    </row>
    <row r="232" spans="1:22">
      <c r="A232" s="4">
        <v>21</v>
      </c>
      <c r="B232" s="1">
        <v>127627</v>
      </c>
      <c r="C232" s="1">
        <v>1263.06</v>
      </c>
      <c r="D232" s="1">
        <v>9.8964952557060795E-3</v>
      </c>
      <c r="E232" s="1">
        <v>1705.02</v>
      </c>
      <c r="F232" s="1">
        <v>1.3080779095888499E-2</v>
      </c>
      <c r="G232" s="1">
        <v>59695</v>
      </c>
      <c r="H232" s="1">
        <v>0.46773018248489701</v>
      </c>
      <c r="I232" s="1">
        <v>127604</v>
      </c>
      <c r="J232" s="1">
        <v>0.99981978734907195</v>
      </c>
      <c r="K232" s="1">
        <v>7</v>
      </c>
      <c r="L232" s="1">
        <v>5.4847328543333298E-5</v>
      </c>
      <c r="M232" s="1">
        <v>2001</v>
      </c>
      <c r="N232" s="1">
        <v>-0.75986368247556202</v>
      </c>
      <c r="O232" s="1">
        <v>-1.8022889117898599E-4</v>
      </c>
      <c r="P232" s="1">
        <v>-9.8109570771997401</v>
      </c>
      <c r="Q232" s="1">
        <v>-4.6155745990946899</v>
      </c>
      <c r="R232" s="1">
        <v>1.22204866976181E-2</v>
      </c>
      <c r="S232" s="1"/>
      <c r="T232" s="1"/>
      <c r="U232" s="1"/>
      <c r="V232" s="1"/>
    </row>
    <row r="233" spans="1:22">
      <c r="A233" s="1">
        <v>22</v>
      </c>
      <c r="B233" s="1">
        <v>134735</v>
      </c>
      <c r="C233" s="1">
        <v>5390.3896736362503</v>
      </c>
      <c r="D233" s="1">
        <v>4.00073453344435E-2</v>
      </c>
      <c r="E233" s="1">
        <v>1521.16153137844</v>
      </c>
      <c r="F233" s="1">
        <v>1.1670231411435E-2</v>
      </c>
      <c r="G233" s="1">
        <v>12155</v>
      </c>
      <c r="H233" s="1">
        <v>9.0214124021226805E-2</v>
      </c>
      <c r="I233" s="1">
        <v>8.1120000000000001</v>
      </c>
      <c r="J233" s="1">
        <v>6.0207073143578103E-5</v>
      </c>
      <c r="K233" s="1">
        <v>0.28999999999999998</v>
      </c>
      <c r="L233" s="1">
        <v>2.1523731769770301E-6</v>
      </c>
      <c r="M233" s="1">
        <v>2011</v>
      </c>
      <c r="N233" s="1">
        <v>-2.4055692785706202</v>
      </c>
      <c r="O233" s="1">
        <v>-9.7177207184720196</v>
      </c>
      <c r="P233" s="1">
        <v>-13.048939521322501</v>
      </c>
      <c r="Q233" s="1">
        <v>-3.21869220836565</v>
      </c>
      <c r="R233" s="1">
        <v>1.09027074516068E-2</v>
      </c>
      <c r="S233" s="1"/>
      <c r="T233" s="1"/>
      <c r="U233" s="1"/>
      <c r="V233" s="1"/>
    </row>
    <row r="234" spans="1:22">
      <c r="A234" s="1">
        <v>22</v>
      </c>
      <c r="B234" s="1">
        <v>134091</v>
      </c>
      <c r="C234" s="1">
        <v>4776.7435760665603</v>
      </c>
      <c r="D234" s="1">
        <v>3.5623148280395901E-2</v>
      </c>
      <c r="E234" s="1">
        <v>1461.17</v>
      </c>
      <c r="F234" s="1">
        <v>3.04736427663055E-2</v>
      </c>
      <c r="G234" s="1">
        <v>7042.4</v>
      </c>
      <c r="H234" s="1">
        <v>5.2519557613859201E-2</v>
      </c>
      <c r="I234" s="1">
        <v>3.94753</v>
      </c>
      <c r="J234" s="1">
        <v>2.9439186820890301E-5</v>
      </c>
      <c r="K234" s="1">
        <v>0.36941200000000002</v>
      </c>
      <c r="L234" s="1">
        <v>2.7549350813999399E-6</v>
      </c>
      <c r="M234" s="1">
        <v>2010</v>
      </c>
      <c r="N234" s="1">
        <v>-2.9465696527768599</v>
      </c>
      <c r="O234" s="1">
        <v>-10.433183886058099</v>
      </c>
      <c r="P234" s="1">
        <v>-12.8021166795572</v>
      </c>
      <c r="Q234" s="1">
        <v>-3.3347596198383802</v>
      </c>
      <c r="R234" s="1">
        <v>3.0602445397611099E-2</v>
      </c>
      <c r="S234" s="1"/>
      <c r="T234" s="1"/>
      <c r="U234" s="1"/>
      <c r="V234" s="1"/>
    </row>
    <row r="235" spans="1:22">
      <c r="A235" s="1">
        <v>22</v>
      </c>
      <c r="B235" s="1">
        <v>133450</v>
      </c>
      <c r="C235" s="1">
        <v>4000.7616448090598</v>
      </c>
      <c r="D235" s="1">
        <v>2.9979480290813501E-2</v>
      </c>
      <c r="E235" s="1">
        <v>1344.72</v>
      </c>
      <c r="F235" s="1">
        <v>1.91864067126188E-2</v>
      </c>
      <c r="G235" s="1">
        <v>6783.4690000000001</v>
      </c>
      <c r="H235" s="1">
        <v>5.0831539902585203E-2</v>
      </c>
      <c r="I235" s="1">
        <v>3.7796281</v>
      </c>
      <c r="J235" s="1">
        <v>2.8322428624953199E-5</v>
      </c>
      <c r="K235" s="1">
        <v>0.27959600000000001</v>
      </c>
      <c r="L235" s="1">
        <v>2.0951367553390801E-6</v>
      </c>
      <c r="M235" s="1">
        <v>2009</v>
      </c>
      <c r="N235" s="1">
        <v>-2.9792382528300401</v>
      </c>
      <c r="O235" s="1">
        <v>-10.4718565362848</v>
      </c>
      <c r="P235" s="1">
        <v>-13.075891729709101</v>
      </c>
      <c r="Q235" s="1">
        <v>-3.5072421216542899</v>
      </c>
      <c r="R235" s="1">
        <v>2.0188699580588301E-2</v>
      </c>
      <c r="S235" s="1"/>
      <c r="T235" s="1"/>
      <c r="U235" s="1"/>
      <c r="V235" s="1"/>
    </row>
    <row r="236" spans="1:22">
      <c r="A236" s="1">
        <v>22</v>
      </c>
      <c r="B236" s="1">
        <v>132802</v>
      </c>
      <c r="C236" s="1">
        <v>3533.0137122002202</v>
      </c>
      <c r="D236" s="1">
        <v>2.6603618260268799E-2</v>
      </c>
      <c r="E236" s="1">
        <v>1335.83469778721</v>
      </c>
      <c r="F236" s="1">
        <v>6.3124726384583205E-2</v>
      </c>
      <c r="G236" s="1">
        <v>6447</v>
      </c>
      <c r="H236" s="1">
        <v>4.8545955633198301E-2</v>
      </c>
      <c r="I236" s="1">
        <v>3.8203</v>
      </c>
      <c r="J236" s="1">
        <v>2.87668860408729E-5</v>
      </c>
      <c r="K236" s="1">
        <v>0.3</v>
      </c>
      <c r="L236" s="1">
        <v>2.2590021234619998E-6</v>
      </c>
      <c r="M236" s="1">
        <v>2008</v>
      </c>
      <c r="N236" s="1">
        <v>-3.0252443908414102</v>
      </c>
      <c r="O236" s="1">
        <v>-10.456285622585799</v>
      </c>
      <c r="P236" s="1">
        <v>-13.000587380478001</v>
      </c>
      <c r="Q236" s="1">
        <v>-3.6267080476228801</v>
      </c>
      <c r="R236" s="1">
        <v>4.90121489210616E-2</v>
      </c>
      <c r="S236" s="1"/>
      <c r="T236" s="1"/>
      <c r="U236" s="1"/>
      <c r="V236" s="1"/>
    </row>
    <row r="237" spans="1:22">
      <c r="A237" s="1">
        <v>22</v>
      </c>
      <c r="B237" s="1">
        <v>132129</v>
      </c>
      <c r="C237" s="1">
        <v>3034.6015275976902</v>
      </c>
      <c r="D237" s="1">
        <v>2.2966960527951399E-2</v>
      </c>
      <c r="E237" s="1">
        <v>1259.1198063043801</v>
      </c>
      <c r="F237" s="1">
        <v>3.0284994108320799E-2</v>
      </c>
      <c r="G237" s="1">
        <v>6434.57</v>
      </c>
      <c r="H237" s="1">
        <v>4.86991500730347E-2</v>
      </c>
      <c r="I237" s="1">
        <v>4.4884681000000004</v>
      </c>
      <c r="J237" s="1">
        <v>3.3970347917565399E-5</v>
      </c>
      <c r="K237" s="1">
        <v>0.29160900000000001</v>
      </c>
      <c r="L237" s="1">
        <v>2.2070022478032799E-6</v>
      </c>
      <c r="M237" s="1">
        <v>2007</v>
      </c>
      <c r="N237" s="1">
        <v>-3.02209370134497</v>
      </c>
      <c r="O237" s="1">
        <v>-10.2900225339377</v>
      </c>
      <c r="P237" s="1">
        <v>-13.0238754122021</v>
      </c>
      <c r="Q237" s="1">
        <v>-3.7736985945912398</v>
      </c>
      <c r="R237" s="1">
        <v>3.04707106321798E-2</v>
      </c>
      <c r="S237" s="1"/>
      <c r="T237" s="1"/>
      <c r="U237" s="1"/>
      <c r="V237" s="1"/>
    </row>
    <row r="238" spans="1:22">
      <c r="A238" s="1">
        <v>22</v>
      </c>
      <c r="B238" s="1">
        <v>131448</v>
      </c>
      <c r="C238" s="1">
        <v>2473.32022990122</v>
      </c>
      <c r="D238" s="1">
        <v>1.88159593900342E-2</v>
      </c>
      <c r="E238" s="1">
        <v>1180.2466556076099</v>
      </c>
      <c r="F238" s="1">
        <v>2.9729672276442298E-3</v>
      </c>
      <c r="G238" s="1">
        <v>5976</v>
      </c>
      <c r="H238" s="1">
        <v>4.5462844622968797E-2</v>
      </c>
      <c r="I238" s="1">
        <v>4.5999999999999996</v>
      </c>
      <c r="J238" s="1">
        <v>3.4994826851682803E-5</v>
      </c>
      <c r="K238" s="1">
        <v>0.41087299999999999</v>
      </c>
      <c r="L238" s="1">
        <v>3.1257455419633601E-6</v>
      </c>
      <c r="M238" s="1">
        <v>2006</v>
      </c>
      <c r="N238" s="1">
        <v>-3.0908598883190099</v>
      </c>
      <c r="O238" s="1">
        <v>-10.2603103116366</v>
      </c>
      <c r="P238" s="1">
        <v>-12.6758377298017</v>
      </c>
      <c r="Q238" s="1">
        <v>-3.97304986553599</v>
      </c>
      <c r="R238" s="1">
        <v>2.8894655324785698E-3</v>
      </c>
      <c r="S238" s="1"/>
      <c r="T238" s="1"/>
      <c r="U238" s="1"/>
      <c r="V238" s="1"/>
    </row>
    <row r="239" spans="1:22">
      <c r="A239" s="1">
        <v>22</v>
      </c>
      <c r="B239" s="1">
        <v>130756</v>
      </c>
      <c r="C239" s="1">
        <v>2082.32656678784</v>
      </c>
      <c r="D239" s="1">
        <v>1.59252850101551E-2</v>
      </c>
      <c r="E239" s="1">
        <v>1079.3821516277301</v>
      </c>
      <c r="F239" s="1">
        <v>1.18968122595382E-2</v>
      </c>
      <c r="G239" s="1">
        <v>6118</v>
      </c>
      <c r="H239" s="1">
        <v>4.6789439872740098E-2</v>
      </c>
      <c r="I239" s="1">
        <v>4.4301000000000004</v>
      </c>
      <c r="J239" s="1">
        <v>3.3880663220043399E-5</v>
      </c>
      <c r="K239" s="1">
        <v>0.4</v>
      </c>
      <c r="L239" s="1">
        <v>3.0591330416959798E-6</v>
      </c>
      <c r="M239" s="1">
        <v>2005</v>
      </c>
      <c r="N239" s="1">
        <v>-3.0620977452647899</v>
      </c>
      <c r="O239" s="1">
        <v>-10.292666112809901</v>
      </c>
      <c r="P239" s="1">
        <v>-12.6973790018498</v>
      </c>
      <c r="Q239" s="1">
        <v>-4.1398471806570498</v>
      </c>
      <c r="R239" s="1">
        <v>2.1730950275065501E-2</v>
      </c>
      <c r="S239" s="1"/>
      <c r="T239" s="1"/>
      <c r="U239" s="1"/>
      <c r="V239" s="1"/>
    </row>
    <row r="240" spans="1:22">
      <c r="A240" s="1">
        <v>22</v>
      </c>
      <c r="B240" s="1">
        <v>129988</v>
      </c>
      <c r="C240" s="1">
        <v>1737.44554455446</v>
      </c>
      <c r="D240" s="1">
        <v>1.33661995303756E-2</v>
      </c>
      <c r="E240" s="1">
        <v>883.72054503350705</v>
      </c>
      <c r="F240" s="1">
        <v>1.1979424966120701E-3</v>
      </c>
      <c r="G240" s="1">
        <v>6028</v>
      </c>
      <c r="H240" s="1">
        <v>4.6373511401052399E-2</v>
      </c>
      <c r="I240" s="1">
        <v>3.8437999999999999</v>
      </c>
      <c r="J240" s="1">
        <v>2.9570421885097102E-5</v>
      </c>
      <c r="K240" s="1">
        <v>0.41449999999999998</v>
      </c>
      <c r="L240" s="1">
        <v>3.18875588515863E-6</v>
      </c>
      <c r="M240" s="1">
        <v>2004</v>
      </c>
      <c r="N240" s="1">
        <v>-3.0710268577384099</v>
      </c>
      <c r="O240" s="1">
        <v>-10.4287359568666</v>
      </c>
      <c r="P240" s="1">
        <v>-12.655879721891599</v>
      </c>
      <c r="Q240" s="1">
        <v>-4.3150261818006204</v>
      </c>
      <c r="R240" s="1">
        <v>1.16005407433448E-3</v>
      </c>
      <c r="S240" s="1"/>
      <c r="T240" s="1"/>
      <c r="U240" s="1"/>
      <c r="V240" s="1"/>
    </row>
    <row r="241" spans="1:22">
      <c r="A241" s="1">
        <v>22</v>
      </c>
      <c r="B241" s="1">
        <v>129227</v>
      </c>
      <c r="C241" s="1">
        <v>1341.99</v>
      </c>
      <c r="D241" s="1">
        <v>1.0384749317093199E-2</v>
      </c>
      <c r="E241" s="1">
        <v>738.48521677157305</v>
      </c>
      <c r="F241" s="1">
        <v>9.5044091879038107E-3</v>
      </c>
      <c r="G241" s="1">
        <v>6865</v>
      </c>
      <c r="H241" s="1">
        <v>5.3123573247076901E-2</v>
      </c>
      <c r="I241" s="1">
        <v>41060</v>
      </c>
      <c r="J241" s="1">
        <v>0.31773545776037498</v>
      </c>
      <c r="K241" s="1">
        <v>1</v>
      </c>
      <c r="L241" s="1">
        <v>7.73832093912263E-6</v>
      </c>
      <c r="M241" s="1">
        <v>2003</v>
      </c>
      <c r="N241" s="1">
        <v>-2.9351345086238099</v>
      </c>
      <c r="O241" s="1">
        <v>-1.14653613625296</v>
      </c>
      <c r="P241" s="1">
        <v>-11.7693258268259</v>
      </c>
      <c r="Q241" s="1">
        <v>-4.5674169608868498</v>
      </c>
      <c r="R241" s="1">
        <v>1.0021412645371401E-2</v>
      </c>
      <c r="S241" s="1"/>
      <c r="T241" s="1"/>
      <c r="U241" s="1"/>
      <c r="V241" s="1"/>
    </row>
    <row r="242" spans="1:22">
      <c r="A242" s="1">
        <v>22</v>
      </c>
      <c r="B242" s="1">
        <v>128453</v>
      </c>
      <c r="C242" s="1">
        <v>1105.83</v>
      </c>
      <c r="D242" s="1">
        <v>8.6088296886798997E-3</v>
      </c>
      <c r="E242" s="1">
        <v>1942.76</v>
      </c>
      <c r="F242" s="1">
        <v>4.4334395837986998E-2</v>
      </c>
      <c r="G242" s="1">
        <v>7579</v>
      </c>
      <c r="H242" s="1">
        <v>5.90021252909625E-2</v>
      </c>
      <c r="I242" s="1">
        <v>40935</v>
      </c>
      <c r="J242" s="1">
        <v>0.31867687013927298</v>
      </c>
      <c r="K242" s="1">
        <v>1</v>
      </c>
      <c r="L242" s="1">
        <v>7.7849485804146297E-6</v>
      </c>
      <c r="M242" s="1">
        <v>2002</v>
      </c>
      <c r="N242" s="1">
        <v>-2.8301818138444701</v>
      </c>
      <c r="O242" s="1">
        <v>-1.14357763584595</v>
      </c>
      <c r="P242" s="1">
        <v>-11.7633183576565</v>
      </c>
      <c r="Q242" s="1">
        <v>-4.7549668944408001</v>
      </c>
      <c r="R242" s="1">
        <v>3.6496614380501502E-2</v>
      </c>
      <c r="S242" s="1"/>
      <c r="T242" s="1"/>
      <c r="U242" s="1"/>
      <c r="V242" s="1"/>
    </row>
    <row r="243" spans="1:22">
      <c r="A243" s="4">
        <v>22</v>
      </c>
      <c r="B243" s="1">
        <v>127627</v>
      </c>
      <c r="C243" s="1">
        <v>950.5</v>
      </c>
      <c r="D243" s="1">
        <v>7.4474836829197602E-3</v>
      </c>
      <c r="E243" s="1">
        <v>645.87</v>
      </c>
      <c r="F243" s="1">
        <v>4.9550637497868203E-3</v>
      </c>
      <c r="G243" s="1">
        <v>7070</v>
      </c>
      <c r="H243" s="1">
        <v>5.5395801828766598E-2</v>
      </c>
      <c r="I243" s="1">
        <v>44791</v>
      </c>
      <c r="J243" s="1">
        <v>0.35095238468349199</v>
      </c>
      <c r="K243" s="1">
        <v>1</v>
      </c>
      <c r="L243" s="1">
        <v>7.8353326490476205E-6</v>
      </c>
      <c r="M243" s="1">
        <v>2001</v>
      </c>
      <c r="N243" s="1">
        <v>-2.8932514673644301</v>
      </c>
      <c r="O243" s="1">
        <v>-1.04710472089079</v>
      </c>
      <c r="P243" s="1">
        <v>-11.756867226255</v>
      </c>
      <c r="Q243" s="1">
        <v>-4.8998790643265702</v>
      </c>
      <c r="R243" s="1">
        <v>4.6291807388714702E-3</v>
      </c>
      <c r="S243" s="1"/>
      <c r="T243" s="1"/>
      <c r="U243" s="1"/>
      <c r="V243" s="1"/>
    </row>
    <row r="244" spans="1:22">
      <c r="A244" s="1">
        <v>23</v>
      </c>
      <c r="B244" s="1">
        <v>134735</v>
      </c>
      <c r="C244" s="1">
        <v>12748.340243057901</v>
      </c>
      <c r="D244" s="1">
        <v>9.4617881345291893E-2</v>
      </c>
      <c r="E244" s="1">
        <v>2016.72733740833</v>
      </c>
      <c r="F244" s="1">
        <v>1.5472173228042899E-2</v>
      </c>
      <c r="G244" s="1">
        <v>26075</v>
      </c>
      <c r="H244" s="1">
        <v>0.19352803651612399</v>
      </c>
      <c r="I244" s="1">
        <v>2.9451599999999998E-4</v>
      </c>
      <c r="J244" s="1">
        <v>2.1858908227260901E-9</v>
      </c>
      <c r="K244" s="1">
        <v>5.3918819999999999E-2</v>
      </c>
      <c r="L244" s="1">
        <v>4.0018421345604303E-7</v>
      </c>
      <c r="M244" s="1">
        <v>2011</v>
      </c>
      <c r="N244" s="1">
        <v>-1.64233288545187</v>
      </c>
      <c r="O244" s="1">
        <v>-19.9412423922975</v>
      </c>
      <c r="P244" s="1">
        <v>-14.7313408622114</v>
      </c>
      <c r="Q244" s="1">
        <v>-2.3579088002230999</v>
      </c>
      <c r="R244" s="1">
        <v>1.44546044031867E-2</v>
      </c>
      <c r="S244" s="1"/>
      <c r="T244" s="1"/>
      <c r="U244" s="1"/>
      <c r="V244" s="1"/>
    </row>
    <row r="245" spans="1:22">
      <c r="A245" s="1">
        <v>23</v>
      </c>
      <c r="B245" s="1">
        <v>134091</v>
      </c>
      <c r="C245" s="1">
        <v>11879.3001490201</v>
      </c>
      <c r="D245" s="1">
        <v>8.8591330879925601E-2</v>
      </c>
      <c r="E245" s="1">
        <v>2097.5100000000002</v>
      </c>
      <c r="F245" s="1">
        <v>4.3744923888906398E-2</v>
      </c>
      <c r="G245" s="1">
        <v>4962.2</v>
      </c>
      <c r="H245" s="1">
        <v>3.7006212199178198E-2</v>
      </c>
      <c r="I245" s="1">
        <v>2.94516</v>
      </c>
      <c r="J245" s="1">
        <v>2.1963890193972799E-5</v>
      </c>
      <c r="K245" s="1">
        <v>5.3918819999999999E-2</v>
      </c>
      <c r="L245" s="1">
        <v>4.02106181622928E-7</v>
      </c>
      <c r="M245" s="1">
        <v>2010</v>
      </c>
      <c r="N245" s="1">
        <v>-3.2966694831560002</v>
      </c>
      <c r="O245" s="1">
        <v>-10.726110807924</v>
      </c>
      <c r="P245" s="1">
        <v>-14.7265496498141</v>
      </c>
      <c r="Q245" s="1">
        <v>-2.42372127175733</v>
      </c>
      <c r="R245" s="1">
        <v>4.39298201071356E-2</v>
      </c>
      <c r="S245" s="1"/>
      <c r="T245" s="1"/>
      <c r="U245" s="1"/>
      <c r="V245" s="1"/>
    </row>
    <row r="246" spans="1:22">
      <c r="A246" s="1">
        <v>23</v>
      </c>
      <c r="B246" s="1">
        <v>133450</v>
      </c>
      <c r="C246" s="1">
        <v>9607.6964310594303</v>
      </c>
      <c r="D246" s="1">
        <v>7.1994727846080395E-2</v>
      </c>
      <c r="E246" s="1">
        <v>1894.96</v>
      </c>
      <c r="F246" s="1">
        <v>2.7037207198631799E-2</v>
      </c>
      <c r="G246" s="1">
        <v>4387.4814999999999</v>
      </c>
      <c r="H246" s="1">
        <v>3.28773435743724E-2</v>
      </c>
      <c r="I246" s="1">
        <v>2.3395877</v>
      </c>
      <c r="J246" s="1">
        <v>1.7531567628325201E-5</v>
      </c>
      <c r="K246" s="1">
        <v>8.1871230000000003E-2</v>
      </c>
      <c r="L246" s="1">
        <v>6.1349741476208303E-7</v>
      </c>
      <c r="M246" s="1">
        <v>2009</v>
      </c>
      <c r="N246" s="1">
        <v>-3.4149715035916501</v>
      </c>
      <c r="O246" s="1">
        <v>-10.951507437568701</v>
      </c>
      <c r="P246" s="1">
        <v>-14.3040897867211</v>
      </c>
      <c r="Q246" s="1">
        <v>-2.6311623870071101</v>
      </c>
      <c r="R246" s="1">
        <v>2.8449623830412E-2</v>
      </c>
      <c r="S246" s="1"/>
      <c r="T246" s="1"/>
      <c r="U246" s="1"/>
      <c r="V246" s="1"/>
    </row>
    <row r="247" spans="1:22">
      <c r="A247" s="1">
        <v>23</v>
      </c>
      <c r="B247" s="1">
        <v>132802</v>
      </c>
      <c r="C247" s="1">
        <v>8330.47997943478</v>
      </c>
      <c r="D247" s="1">
        <v>6.2728573210002705E-2</v>
      </c>
      <c r="E247" s="1">
        <v>1852.3670199877499</v>
      </c>
      <c r="F247" s="1">
        <v>8.7533406262201102E-2</v>
      </c>
      <c r="G247" s="1">
        <v>4842</v>
      </c>
      <c r="H247" s="1">
        <v>3.6460294272676601E-2</v>
      </c>
      <c r="I247" s="1">
        <v>2.4196</v>
      </c>
      <c r="J247" s="1">
        <v>1.82196051264288E-5</v>
      </c>
      <c r="K247" s="1">
        <v>0.3</v>
      </c>
      <c r="L247" s="1">
        <v>2.2590021234619998E-6</v>
      </c>
      <c r="M247" s="1">
        <v>2008</v>
      </c>
      <c r="N247" s="1">
        <v>-3.31153143865403</v>
      </c>
      <c r="O247" s="1">
        <v>-10.9130123389014</v>
      </c>
      <c r="P247" s="1">
        <v>-13.000587380478001</v>
      </c>
      <c r="Q247" s="1">
        <v>-2.7689382220707399</v>
      </c>
      <c r="R247" s="1">
        <v>6.7963864384188E-2</v>
      </c>
      <c r="S247" s="1"/>
      <c r="T247" s="1"/>
      <c r="U247" s="1"/>
      <c r="V247" s="1"/>
    </row>
    <row r="248" spans="1:22">
      <c r="A248" s="1">
        <v>23</v>
      </c>
      <c r="B248" s="1">
        <v>132129</v>
      </c>
      <c r="C248" s="1">
        <v>7016.1021910749996</v>
      </c>
      <c r="D248" s="1">
        <v>5.3100395757744299E-2</v>
      </c>
      <c r="E248" s="1">
        <v>1625.9881208834199</v>
      </c>
      <c r="F248" s="1">
        <v>3.9109098605704898E-2</v>
      </c>
      <c r="G248" s="1">
        <v>4147.665</v>
      </c>
      <c r="H248" s="1">
        <v>3.1391026950934299E-2</v>
      </c>
      <c r="I248" s="1">
        <v>2.4754646999999999</v>
      </c>
      <c r="J248" s="1">
        <v>1.8735211043752701E-5</v>
      </c>
      <c r="K248" s="1">
        <v>0.25900099999999998</v>
      </c>
      <c r="L248" s="1">
        <v>1.9602131250520298E-6</v>
      </c>
      <c r="M248" s="1">
        <v>2007</v>
      </c>
      <c r="N248" s="1">
        <v>-3.4612331928005902</v>
      </c>
      <c r="O248" s="1">
        <v>-10.885105861103501</v>
      </c>
      <c r="P248" s="1">
        <v>-13.1424573533619</v>
      </c>
      <c r="Q248" s="1">
        <v>-2.9355708976971502</v>
      </c>
      <c r="R248" s="1">
        <v>3.9348927143175699E-2</v>
      </c>
      <c r="S248" s="1"/>
      <c r="T248" s="1"/>
      <c r="U248" s="1"/>
      <c r="V248" s="1"/>
    </row>
    <row r="249" spans="1:22">
      <c r="A249" s="1">
        <v>23</v>
      </c>
      <c r="B249" s="1">
        <v>131448</v>
      </c>
      <c r="C249" s="1">
        <v>5623.5109566040301</v>
      </c>
      <c r="D249" s="1">
        <v>4.2781259179325903E-2</v>
      </c>
      <c r="E249" s="1">
        <v>1557.6649799146801</v>
      </c>
      <c r="F249" s="1">
        <v>3.9236602916289604E-3</v>
      </c>
      <c r="G249" s="1">
        <v>3374</v>
      </c>
      <c r="H249" s="1">
        <v>2.5667944738603898E-2</v>
      </c>
      <c r="I249" s="1">
        <v>2</v>
      </c>
      <c r="J249" s="1">
        <v>1.52151421094273E-5</v>
      </c>
      <c r="K249" s="1">
        <v>8.4416000000000005E-2</v>
      </c>
      <c r="L249" s="1">
        <v>6.4220071815470795E-7</v>
      </c>
      <c r="M249" s="1">
        <v>2006</v>
      </c>
      <c r="N249" s="1">
        <v>-3.6625123520257499</v>
      </c>
      <c r="O249" s="1">
        <v>-11.093219434571701</v>
      </c>
      <c r="P249" s="1">
        <v>-14.258364937019</v>
      </c>
      <c r="Q249" s="1">
        <v>-3.15165514192921</v>
      </c>
      <c r="R249" s="1">
        <v>3.8134564916816401E-3</v>
      </c>
      <c r="S249" s="1"/>
      <c r="T249" s="1"/>
      <c r="U249" s="1"/>
      <c r="V249" s="1"/>
    </row>
    <row r="250" spans="1:22">
      <c r="A250" s="1">
        <v>23</v>
      </c>
      <c r="B250" s="1">
        <v>130756</v>
      </c>
      <c r="C250" s="1">
        <v>4510.9360886885697</v>
      </c>
      <c r="D250" s="1">
        <v>3.4498884094715097E-2</v>
      </c>
      <c r="E250" s="1">
        <v>1446.8106955477899</v>
      </c>
      <c r="F250" s="1">
        <v>1.5946562757284E-2</v>
      </c>
      <c r="G250" s="1">
        <v>2288</v>
      </c>
      <c r="H250" s="1">
        <v>1.7498240998500999E-2</v>
      </c>
      <c r="I250" s="1">
        <v>1.3027</v>
      </c>
      <c r="J250" s="1">
        <v>9.9628315335433908E-6</v>
      </c>
      <c r="K250" s="1">
        <v>7.0000000000000007E-2</v>
      </c>
      <c r="L250" s="1">
        <v>5.3534828229679696E-7</v>
      </c>
      <c r="M250" s="1">
        <v>2005</v>
      </c>
      <c r="N250" s="1">
        <v>-4.0456549174759502</v>
      </c>
      <c r="O250" s="1">
        <v>-11.516649236254301</v>
      </c>
      <c r="P250" s="1">
        <v>-14.440348306908399</v>
      </c>
      <c r="Q250" s="1">
        <v>-3.3668283005486601</v>
      </c>
      <c r="R250" s="1">
        <v>2.9128303849539301E-2</v>
      </c>
      <c r="S250" s="1"/>
      <c r="T250" s="1"/>
      <c r="U250" s="1"/>
      <c r="V250" s="1"/>
    </row>
    <row r="251" spans="1:22">
      <c r="A251" s="1">
        <v>23</v>
      </c>
      <c r="B251" s="1">
        <v>129988</v>
      </c>
      <c r="C251" s="1">
        <v>3817.3504835226699</v>
      </c>
      <c r="D251" s="1">
        <v>2.9366945283585199E-2</v>
      </c>
      <c r="E251" s="1">
        <v>1129.28550866912</v>
      </c>
      <c r="F251" s="1">
        <v>1.5308222822765999E-3</v>
      </c>
      <c r="G251" s="1">
        <v>2809</v>
      </c>
      <c r="H251" s="1">
        <v>2.16096870480352E-2</v>
      </c>
      <c r="I251" s="1">
        <v>1.1631</v>
      </c>
      <c r="J251" s="1">
        <v>8.9477490229867392E-6</v>
      </c>
      <c r="K251" s="1">
        <v>6.8659999999999999E-2</v>
      </c>
      <c r="L251" s="1">
        <v>5.2820260331722898E-7</v>
      </c>
      <c r="M251" s="1">
        <v>2004</v>
      </c>
      <c r="N251" s="1">
        <v>-3.8346135903805498</v>
      </c>
      <c r="O251" s="1">
        <v>-11.624108563121901</v>
      </c>
      <c r="P251" s="1">
        <v>-14.4537859084374</v>
      </c>
      <c r="Q251" s="1">
        <v>-3.5278855472303499</v>
      </c>
      <c r="R251" s="1">
        <v>1.4824055667607299E-3</v>
      </c>
      <c r="S251" s="1"/>
      <c r="T251" s="1"/>
      <c r="U251" s="1"/>
      <c r="V251" s="1"/>
    </row>
    <row r="252" spans="1:22">
      <c r="A252" s="1">
        <v>23</v>
      </c>
      <c r="B252" s="1">
        <v>129227</v>
      </c>
      <c r="C252" s="1">
        <v>3017.57</v>
      </c>
      <c r="D252" s="1">
        <v>2.3350925116268299E-2</v>
      </c>
      <c r="E252" s="1">
        <v>818.61126601665001</v>
      </c>
      <c r="F252" s="1">
        <v>1.0535642774358801E-2</v>
      </c>
      <c r="G252" s="1">
        <v>2344</v>
      </c>
      <c r="H252" s="1">
        <v>1.81386242813034E-2</v>
      </c>
      <c r="I252" s="1">
        <v>9546</v>
      </c>
      <c r="J252" s="1">
        <v>7.3870011684864595E-2</v>
      </c>
      <c r="K252" s="1">
        <v>7.0000000000000007E-2</v>
      </c>
      <c r="L252" s="1">
        <v>5.41682465738584E-7</v>
      </c>
      <c r="M252" s="1">
        <v>2003</v>
      </c>
      <c r="N252" s="1">
        <v>-4.0097116761289797</v>
      </c>
      <c r="O252" s="1">
        <v>-2.6054483292600401</v>
      </c>
      <c r="P252" s="1">
        <v>-14.4285858637587</v>
      </c>
      <c r="Q252" s="1">
        <v>-3.7571186761116699</v>
      </c>
      <c r="R252" s="1">
        <v>1.11087413892542E-2</v>
      </c>
      <c r="S252" s="1"/>
      <c r="T252" s="1"/>
      <c r="U252" s="1"/>
      <c r="V252" s="1"/>
    </row>
    <row r="253" spans="1:22">
      <c r="A253" s="1">
        <v>23</v>
      </c>
      <c r="B253" s="1">
        <v>128453</v>
      </c>
      <c r="C253" s="1">
        <v>2478.21</v>
      </c>
      <c r="D253" s="1">
        <v>1.9292737421469301E-2</v>
      </c>
      <c r="E253" s="1">
        <v>643.59</v>
      </c>
      <c r="F253" s="1">
        <v>1.4686926752336901E-2</v>
      </c>
      <c r="G253" s="1">
        <v>2476</v>
      </c>
      <c r="H253" s="1">
        <v>1.9275532685106601E-2</v>
      </c>
      <c r="I253" s="1">
        <v>11971</v>
      </c>
      <c r="J253" s="1">
        <v>9.3193619456143503E-2</v>
      </c>
      <c r="K253" s="1">
        <v>11</v>
      </c>
      <c r="L253" s="1">
        <v>8.5634434384560901E-5</v>
      </c>
      <c r="M253" s="1">
        <v>2002</v>
      </c>
      <c r="N253" s="1">
        <v>-3.9489187238520098</v>
      </c>
      <c r="O253" s="1">
        <v>-2.3730760204051302</v>
      </c>
      <c r="P253" s="1">
        <v>-9.3654230848581292</v>
      </c>
      <c r="Q253" s="1">
        <v>-3.9480265532954202</v>
      </c>
      <c r="R253" s="1">
        <v>1.2090456901082401E-2</v>
      </c>
      <c r="S253" s="1"/>
      <c r="T253" s="1"/>
      <c r="U253" s="1"/>
      <c r="V253" s="1"/>
    </row>
    <row r="254" spans="1:22">
      <c r="A254" s="4">
        <v>23</v>
      </c>
      <c r="B254" s="1">
        <v>127627</v>
      </c>
      <c r="C254" s="1">
        <v>2114.37</v>
      </c>
      <c r="D254" s="1">
        <v>1.65667922931668E-2</v>
      </c>
      <c r="E254" s="1">
        <v>658.83</v>
      </c>
      <c r="F254" s="1">
        <v>5.0544918486259598E-3</v>
      </c>
      <c r="G254" s="1">
        <v>2588</v>
      </c>
      <c r="H254" s="1">
        <v>2.02778408957352E-2</v>
      </c>
      <c r="I254" s="1">
        <v>13163</v>
      </c>
      <c r="J254" s="1">
        <v>0.103136483659414</v>
      </c>
      <c r="K254" s="1">
        <v>11</v>
      </c>
      <c r="L254" s="1">
        <v>8.6188659139523801E-5</v>
      </c>
      <c r="M254" s="1">
        <v>2001</v>
      </c>
      <c r="N254" s="1">
        <v>-3.89822657063426</v>
      </c>
      <c r="O254" s="1">
        <v>-2.27170208382964</v>
      </c>
      <c r="P254" s="1">
        <v>-9.3589719534566793</v>
      </c>
      <c r="Q254" s="1">
        <v>-4.1003550514878802</v>
      </c>
      <c r="R254" s="1">
        <v>4.7220696830487397E-3</v>
      </c>
      <c r="S254" s="1"/>
      <c r="T254" s="1"/>
      <c r="U254" s="1"/>
      <c r="V254" s="1"/>
    </row>
    <row r="255" spans="1:22">
      <c r="A255" s="1">
        <v>24</v>
      </c>
      <c r="B255" s="1">
        <v>134735</v>
      </c>
      <c r="C255" s="1">
        <v>31927.671037816101</v>
      </c>
      <c r="D255" s="1">
        <v>0.23696642325910899</v>
      </c>
      <c r="E255" s="1">
        <v>30014.959999999999</v>
      </c>
      <c r="F255" s="1">
        <v>0.23027240814297201</v>
      </c>
      <c r="G255" s="1">
        <v>121037</v>
      </c>
      <c r="H255" s="1">
        <v>0.89833376628196104</v>
      </c>
      <c r="I255" s="1">
        <v>201.68940000000001</v>
      </c>
      <c r="J255" s="1">
        <v>1.4969339815192799E-3</v>
      </c>
      <c r="K255" s="1">
        <v>21.71</v>
      </c>
      <c r="L255" s="1">
        <v>1.61131109214384E-4</v>
      </c>
      <c r="M255" s="1">
        <v>2011</v>
      </c>
      <c r="N255" s="1">
        <v>-0.107213602360741</v>
      </c>
      <c r="O255" s="1">
        <v>-6.5043362750386304</v>
      </c>
      <c r="P255" s="1">
        <v>-8.7332921814306399</v>
      </c>
      <c r="Q255" s="1">
        <v>-1.4398368218959099</v>
      </c>
      <c r="R255" s="1">
        <v>0.21512792777183901</v>
      </c>
      <c r="S255" s="1"/>
      <c r="T255" s="1"/>
      <c r="U255" s="1"/>
      <c r="V255" s="1"/>
    </row>
    <row r="256" spans="1:22">
      <c r="A256" s="1">
        <v>24</v>
      </c>
      <c r="B256" s="1">
        <v>134091</v>
      </c>
      <c r="C256" s="1">
        <v>27253.001637537898</v>
      </c>
      <c r="D256" s="1">
        <v>0.20324258628496999</v>
      </c>
      <c r="E256" s="1">
        <v>27683.25</v>
      </c>
      <c r="F256" s="1">
        <v>0.57735203371977695</v>
      </c>
      <c r="G256" s="1">
        <v>32313.1</v>
      </c>
      <c r="H256" s="1">
        <v>0.24097888747194099</v>
      </c>
      <c r="I256" s="1">
        <v>168.6183</v>
      </c>
      <c r="J256" s="1">
        <v>1.2574915542430099E-3</v>
      </c>
      <c r="K256" s="1">
        <v>26.9757666</v>
      </c>
      <c r="L256" s="1">
        <v>2.0117507215249299E-4</v>
      </c>
      <c r="M256" s="1">
        <v>2010</v>
      </c>
      <c r="N256" s="1">
        <v>-1.4230459531797901</v>
      </c>
      <c r="O256" s="1">
        <v>-6.6786363723206801</v>
      </c>
      <c r="P256" s="1">
        <v>-8.5113350232767804</v>
      </c>
      <c r="Q256" s="1">
        <v>-1.59335500706218</v>
      </c>
      <c r="R256" s="1">
        <v>0.57979232160078398</v>
      </c>
      <c r="S256" s="1"/>
      <c r="T256" s="1"/>
      <c r="U256" s="1"/>
      <c r="V256" s="1"/>
    </row>
    <row r="257" spans="1:22">
      <c r="A257" s="1">
        <v>24</v>
      </c>
      <c r="B257" s="1">
        <v>133450</v>
      </c>
      <c r="C257" s="1">
        <v>21559.981140259399</v>
      </c>
      <c r="D257" s="1">
        <v>0.161558494868935</v>
      </c>
      <c r="E257" s="1">
        <v>26882.28</v>
      </c>
      <c r="F257" s="1">
        <v>0.38355520661736098</v>
      </c>
      <c r="G257" s="1">
        <v>32777.065600000002</v>
      </c>
      <c r="H257" s="1">
        <v>0.245613080554515</v>
      </c>
      <c r="I257" s="1">
        <v>160.52366000000001</v>
      </c>
      <c r="J257" s="1">
        <v>1.2028749344323701E-3</v>
      </c>
      <c r="K257" s="1">
        <v>35.05109788</v>
      </c>
      <c r="L257" s="1">
        <v>2.62653412364181E-4</v>
      </c>
      <c r="M257" s="1">
        <v>2009</v>
      </c>
      <c r="N257" s="1">
        <v>-1.4039978245406</v>
      </c>
      <c r="O257" s="1">
        <v>-6.7230408087968101</v>
      </c>
      <c r="P257" s="1">
        <v>-8.2446752185901406</v>
      </c>
      <c r="Q257" s="1">
        <v>-1.8228880045661799</v>
      </c>
      <c r="R257" s="1">
        <v>0.40359203028233198</v>
      </c>
      <c r="S257" s="1"/>
      <c r="T257" s="1"/>
      <c r="U257" s="1"/>
      <c r="V257" s="1"/>
    </row>
    <row r="258" spans="1:22">
      <c r="A258" s="1">
        <v>24</v>
      </c>
      <c r="B258" s="1">
        <v>132802</v>
      </c>
      <c r="C258" s="1">
        <v>18153.290688963902</v>
      </c>
      <c r="D258" s="1">
        <v>0.13669440738064101</v>
      </c>
      <c r="E258" s="1">
        <v>25460.52</v>
      </c>
      <c r="F258" s="1">
        <v>1.20313416118887</v>
      </c>
      <c r="G258" s="1">
        <v>35840</v>
      </c>
      <c r="H258" s="1">
        <v>0.26987545368292598</v>
      </c>
      <c r="I258" s="1">
        <v>168.06180000000001</v>
      </c>
      <c r="J258" s="1">
        <v>1.26550654357615E-3</v>
      </c>
      <c r="K258" s="1">
        <v>38</v>
      </c>
      <c r="L258" s="1">
        <v>2.8614026897185298E-4</v>
      </c>
      <c r="M258" s="1">
        <v>2008</v>
      </c>
      <c r="N258" s="1">
        <v>-1.3097947090631601</v>
      </c>
      <c r="O258" s="1">
        <v>-6.6722828072487701</v>
      </c>
      <c r="P258" s="1">
        <v>-8.1590284164256399</v>
      </c>
      <c r="Q258" s="1">
        <v>-1.9900074477157601</v>
      </c>
      <c r="R258" s="1">
        <v>0.93415360442033202</v>
      </c>
      <c r="S258" s="1"/>
      <c r="T258" s="1"/>
      <c r="U258" s="1"/>
      <c r="V258" s="1"/>
    </row>
    <row r="259" spans="1:22">
      <c r="A259" s="1">
        <v>24</v>
      </c>
      <c r="B259" s="1">
        <v>132129</v>
      </c>
      <c r="C259" s="1">
        <v>14551.9952645058</v>
      </c>
      <c r="D259" s="1">
        <v>0.11013475667344599</v>
      </c>
      <c r="E259" s="1">
        <v>20354.842041044602</v>
      </c>
      <c r="F259" s="1">
        <v>0.48958508015067898</v>
      </c>
      <c r="G259" s="1">
        <v>40264.927100000001</v>
      </c>
      <c r="H259" s="1">
        <v>0.30473951290027201</v>
      </c>
      <c r="I259" s="1">
        <v>182.6156775</v>
      </c>
      <c r="J259" s="1">
        <v>1.3821014122562E-3</v>
      </c>
      <c r="K259" s="1">
        <v>61.204727599999998</v>
      </c>
      <c r="L259" s="1">
        <v>4.6321948701647599E-4</v>
      </c>
      <c r="M259" s="1">
        <v>2007</v>
      </c>
      <c r="N259" s="1">
        <v>-1.1882979233530699</v>
      </c>
      <c r="O259" s="1">
        <v>-6.5841501755356999</v>
      </c>
      <c r="P259" s="1">
        <v>-7.6773095621748899</v>
      </c>
      <c r="Q259" s="1">
        <v>-2.20605060229656</v>
      </c>
      <c r="R259" s="1">
        <v>0.492587360385359</v>
      </c>
      <c r="S259" s="1"/>
      <c r="T259" s="1"/>
      <c r="U259" s="1"/>
      <c r="V259" s="1"/>
    </row>
    <row r="260" spans="1:22">
      <c r="A260" s="1">
        <v>24</v>
      </c>
      <c r="B260" s="1">
        <v>131448</v>
      </c>
      <c r="C260" s="1">
        <v>11105.0868847939</v>
      </c>
      <c r="D260" s="1">
        <v>8.4482737544838302E-2</v>
      </c>
      <c r="E260" s="1">
        <v>19948.398747620198</v>
      </c>
      <c r="F260" s="1">
        <v>5.0248764051885803E-2</v>
      </c>
      <c r="G260" s="1">
        <v>43070</v>
      </c>
      <c r="H260" s="1">
        <v>0.32765808532651702</v>
      </c>
      <c r="I260" s="1">
        <v>186.7</v>
      </c>
      <c r="J260" s="1">
        <v>1.42033351591504E-3</v>
      </c>
      <c r="K260" s="1">
        <v>85.220573000000002</v>
      </c>
      <c r="L260" s="1">
        <v>6.4832156442091201E-4</v>
      </c>
      <c r="M260" s="1">
        <v>2006</v>
      </c>
      <c r="N260" s="1">
        <v>-1.1157846370835101</v>
      </c>
      <c r="O260" s="1">
        <v>-6.5568635645839901</v>
      </c>
      <c r="P260" s="1">
        <v>-7.3411237433087404</v>
      </c>
      <c r="Q260" s="1">
        <v>-2.47120805489913</v>
      </c>
      <c r="R260" s="1">
        <v>4.8837427613563598E-2</v>
      </c>
      <c r="S260" s="1"/>
      <c r="T260" s="1"/>
      <c r="U260" s="1"/>
      <c r="V260" s="1"/>
    </row>
    <row r="261" spans="1:22">
      <c r="A261" s="1">
        <v>24</v>
      </c>
      <c r="B261" s="1">
        <v>130756</v>
      </c>
      <c r="C261" s="1">
        <v>8842.3385545074198</v>
      </c>
      <c r="D261" s="1">
        <v>6.7624725094889898E-2</v>
      </c>
      <c r="E261" s="1">
        <v>18849.940527365499</v>
      </c>
      <c r="F261" s="1">
        <v>0.20776163772890499</v>
      </c>
      <c r="G261" s="1">
        <v>48248</v>
      </c>
      <c r="H261" s="1">
        <v>0.36899262748937001</v>
      </c>
      <c r="I261" s="1">
        <v>178.3646</v>
      </c>
      <c r="J261" s="1">
        <v>1.3641026033222199E-3</v>
      </c>
      <c r="K261" s="1">
        <v>169</v>
      </c>
      <c r="L261" s="1">
        <v>1.2924837101165501E-3</v>
      </c>
      <c r="M261" s="1">
        <v>2005</v>
      </c>
      <c r="N261" s="1">
        <v>-0.99697861484481298</v>
      </c>
      <c r="O261" s="1">
        <v>-6.5972585000129298</v>
      </c>
      <c r="P261" s="1">
        <v>-6.6511895550525599</v>
      </c>
      <c r="Q261" s="1">
        <v>-2.6937816069640101</v>
      </c>
      <c r="R261" s="1">
        <v>0.37950147653488298</v>
      </c>
      <c r="S261" s="1"/>
      <c r="T261" s="1"/>
      <c r="U261" s="1"/>
      <c r="V261" s="1"/>
    </row>
    <row r="262" spans="1:22">
      <c r="A262" s="1">
        <v>24</v>
      </c>
      <c r="B262" s="1">
        <v>129988</v>
      </c>
      <c r="C262" s="1">
        <v>7184.2897232436599</v>
      </c>
      <c r="D262" s="1">
        <v>5.5268868843613699E-2</v>
      </c>
      <c r="E262" s="1">
        <v>18088.4037702602</v>
      </c>
      <c r="F262" s="1">
        <v>2.4520045045972098E-2</v>
      </c>
      <c r="G262" s="1">
        <v>47814</v>
      </c>
      <c r="H262" s="1">
        <v>0.36783395390343698</v>
      </c>
      <c r="I262" s="1">
        <v>174.8373</v>
      </c>
      <c r="J262" s="1">
        <v>1.3450264639812901E-3</v>
      </c>
      <c r="K262" s="1">
        <v>68.751814999999993</v>
      </c>
      <c r="L262" s="1">
        <v>5.2890893774810001E-4</v>
      </c>
      <c r="M262" s="1">
        <v>2004</v>
      </c>
      <c r="N262" s="1">
        <v>-1.00012365485899</v>
      </c>
      <c r="O262" s="1">
        <v>-6.6113415902993804</v>
      </c>
      <c r="P262" s="1">
        <v>-7.5446942812865903</v>
      </c>
      <c r="Q262" s="1">
        <v>-2.89554547935664</v>
      </c>
      <c r="R262" s="1">
        <v>2.37445271696178E-2</v>
      </c>
      <c r="S262" s="1"/>
      <c r="T262" s="1"/>
      <c r="U262" s="1"/>
      <c r="V262" s="1"/>
    </row>
    <row r="263" spans="1:22">
      <c r="A263" s="1">
        <v>24</v>
      </c>
      <c r="B263" s="1">
        <v>129227</v>
      </c>
      <c r="C263" s="1">
        <v>5031.92</v>
      </c>
      <c r="D263" s="1">
        <v>3.89386118999899E-2</v>
      </c>
      <c r="E263" s="1">
        <v>12656.0773242828</v>
      </c>
      <c r="F263" s="1">
        <v>0.16288550518261999</v>
      </c>
      <c r="G263" s="1">
        <v>27718</v>
      </c>
      <c r="H263" s="1">
        <v>0.21449077979060099</v>
      </c>
      <c r="I263" s="1">
        <v>1553792</v>
      </c>
      <c r="J263" s="1">
        <v>12.0237411686412</v>
      </c>
      <c r="K263" s="1">
        <v>82</v>
      </c>
      <c r="L263" s="1">
        <v>6.3454231700805597E-4</v>
      </c>
      <c r="M263" s="1">
        <v>2003</v>
      </c>
      <c r="N263" s="1">
        <v>-1.5394885261971301</v>
      </c>
      <c r="O263" s="1">
        <v>2.48688312599154</v>
      </c>
      <c r="P263" s="1">
        <v>-7.3626065795616302</v>
      </c>
      <c r="Q263" s="1">
        <v>-3.24576892682318</v>
      </c>
      <c r="R263" s="1">
        <v>0.17174585280506299</v>
      </c>
      <c r="S263" s="1"/>
      <c r="T263" s="1"/>
      <c r="U263" s="1"/>
      <c r="V263" s="1"/>
    </row>
    <row r="264" spans="1:22">
      <c r="A264" s="1">
        <v>24</v>
      </c>
      <c r="B264" s="1">
        <v>128453</v>
      </c>
      <c r="C264" s="1">
        <v>4136.3999999999996</v>
      </c>
      <c r="D264" s="1">
        <v>3.2201661308027103E-2</v>
      </c>
      <c r="E264" s="1">
        <v>702.84</v>
      </c>
      <c r="F264" s="1">
        <v>1.6039030436477399E-2</v>
      </c>
      <c r="G264" s="1">
        <v>44483</v>
      </c>
      <c r="H264" s="1">
        <v>0.34629786770258397</v>
      </c>
      <c r="I264" s="1">
        <v>1550006</v>
      </c>
      <c r="J264" s="1">
        <v>12.0667170093342</v>
      </c>
      <c r="K264" s="1">
        <v>74</v>
      </c>
      <c r="L264" s="1">
        <v>5.7608619495068197E-4</v>
      </c>
      <c r="M264" s="1">
        <v>2002</v>
      </c>
      <c r="N264" s="1">
        <v>-1.06045598496325</v>
      </c>
      <c r="O264" s="1">
        <v>2.4904510021991801</v>
      </c>
      <c r="P264" s="1">
        <v>-7.4592532644523297</v>
      </c>
      <c r="Q264" s="1">
        <v>-3.4357372343456798</v>
      </c>
      <c r="R264" s="1">
        <v>1.32035251143691E-2</v>
      </c>
      <c r="S264" s="1"/>
      <c r="T264" s="1"/>
      <c r="U264" s="1"/>
      <c r="V264" s="1"/>
    </row>
    <row r="265" spans="1:22">
      <c r="A265" s="4">
        <v>24</v>
      </c>
      <c r="B265" s="1">
        <v>127627</v>
      </c>
      <c r="C265" s="1">
        <v>3614.92</v>
      </c>
      <c r="D265" s="1">
        <v>2.8324100699695199E-2</v>
      </c>
      <c r="E265" s="1">
        <v>9980.8700000000008</v>
      </c>
      <c r="F265" s="1">
        <v>7.6572448214555194E-2</v>
      </c>
      <c r="G265" s="1">
        <v>46197</v>
      </c>
      <c r="H265" s="1">
        <v>0.36196886238805298</v>
      </c>
      <c r="I265" s="1">
        <v>1573617</v>
      </c>
      <c r="J265" s="1">
        <v>12.329812657196401</v>
      </c>
      <c r="K265" s="1">
        <v>57</v>
      </c>
      <c r="L265" s="1">
        <v>4.46613960995714E-4</v>
      </c>
      <c r="M265" s="1">
        <v>2001</v>
      </c>
      <c r="N265" s="1">
        <v>-1.0161970863585299</v>
      </c>
      <c r="O265" s="1">
        <v>2.5120201229972698</v>
      </c>
      <c r="P265" s="1">
        <v>-7.7138159584204997</v>
      </c>
      <c r="Q265" s="1">
        <v>-3.5640422219208898</v>
      </c>
      <c r="R265" s="1">
        <v>7.1536456502361304E-2</v>
      </c>
      <c r="S265" s="1"/>
      <c r="T265" s="1"/>
      <c r="U265" s="1"/>
      <c r="V265" s="1"/>
    </row>
    <row r="266" spans="1:22">
      <c r="A266" s="1">
        <v>25</v>
      </c>
      <c r="B266" s="1">
        <v>134735</v>
      </c>
      <c r="C266" s="1">
        <v>41943.860395971999</v>
      </c>
      <c r="D266" s="1">
        <v>0.31130634501778998</v>
      </c>
      <c r="E266" s="1">
        <v>58896.5767765376</v>
      </c>
      <c r="F266" s="1">
        <v>0.45184989637536599</v>
      </c>
      <c r="G266" s="1">
        <v>33545</v>
      </c>
      <c r="H266" s="1">
        <v>0.24897020076446399</v>
      </c>
      <c r="I266" s="1">
        <v>251.44900000000001</v>
      </c>
      <c r="J266" s="1">
        <v>1.8662485619920599E-3</v>
      </c>
      <c r="K266" s="1">
        <v>18.54</v>
      </c>
      <c r="L266" s="1">
        <v>1.3760344379708299E-4</v>
      </c>
      <c r="M266" s="1">
        <v>2011</v>
      </c>
      <c r="N266" s="1">
        <v>-1.3904220653238599</v>
      </c>
      <c r="O266" s="1">
        <v>-6.2838249796445602</v>
      </c>
      <c r="P266" s="1">
        <v>-8.8911346051831295</v>
      </c>
      <c r="Q266" s="1">
        <v>-1.16697781941723</v>
      </c>
      <c r="R266" s="1">
        <v>0.42213278027995199</v>
      </c>
      <c r="S266" s="1"/>
      <c r="T266" s="1"/>
      <c r="U266" s="1"/>
      <c r="V266" s="1"/>
    </row>
    <row r="267" spans="1:22">
      <c r="A267" s="1">
        <v>25</v>
      </c>
      <c r="B267" s="1">
        <v>134091</v>
      </c>
      <c r="C267" s="1">
        <v>37263.910662509297</v>
      </c>
      <c r="D267" s="1">
        <v>0.277900162296569</v>
      </c>
      <c r="E267" s="1">
        <v>57533.71</v>
      </c>
      <c r="F267" s="1">
        <v>1.1999026297831299</v>
      </c>
      <c r="G267" s="1">
        <v>116947.7</v>
      </c>
      <c r="H267" s="1">
        <v>0.87215174769373005</v>
      </c>
      <c r="I267" s="1">
        <v>176.65108000000001</v>
      </c>
      <c r="J267" s="1">
        <v>1.3173969915952601E-3</v>
      </c>
      <c r="K267" s="1">
        <v>10.551209999999999</v>
      </c>
      <c r="L267" s="1">
        <v>7.86869364834329E-5</v>
      </c>
      <c r="M267" s="1">
        <v>2010</v>
      </c>
      <c r="N267" s="1">
        <v>-0.136791847628778</v>
      </c>
      <c r="O267" s="1">
        <v>-6.6320974653527696</v>
      </c>
      <c r="P267" s="1">
        <v>-9.4500334076349706</v>
      </c>
      <c r="Q267" s="1">
        <v>-1.2804933582231599</v>
      </c>
      <c r="R267" s="1">
        <v>1.2049742458420301</v>
      </c>
      <c r="S267" s="1"/>
      <c r="T267" s="1"/>
      <c r="U267" s="1"/>
      <c r="V267" s="1"/>
    </row>
    <row r="268" spans="1:22">
      <c r="A268" s="1">
        <v>25</v>
      </c>
      <c r="B268" s="1">
        <v>133450</v>
      </c>
      <c r="C268" s="1">
        <v>32919.974295683503</v>
      </c>
      <c r="D268" s="1">
        <v>0.24668395875371699</v>
      </c>
      <c r="E268" s="1">
        <v>56404.37</v>
      </c>
      <c r="F268" s="1">
        <v>0.80477510796971397</v>
      </c>
      <c r="G268" s="1">
        <v>125978.30869999999</v>
      </c>
      <c r="H268" s="1">
        <v>0.94401130535781197</v>
      </c>
      <c r="I268" s="1">
        <v>170.18392900000001</v>
      </c>
      <c r="J268" s="1">
        <v>1.2752636118396399E-3</v>
      </c>
      <c r="K268" s="1">
        <v>49.908206999999997</v>
      </c>
      <c r="L268" s="1">
        <v>3.7398431622330498E-4</v>
      </c>
      <c r="M268" s="1">
        <v>2009</v>
      </c>
      <c r="N268" s="1">
        <v>-5.76171368937171E-2</v>
      </c>
      <c r="O268" s="1">
        <v>-6.6646023673584596</v>
      </c>
      <c r="P268" s="1">
        <v>-7.8912966966608504</v>
      </c>
      <c r="Q268" s="1">
        <v>-1.3996472808535301</v>
      </c>
      <c r="R268" s="1">
        <v>0.84681634910044301</v>
      </c>
      <c r="S268" s="1"/>
      <c r="T268" s="1"/>
      <c r="U268" s="1"/>
      <c r="V268" s="1"/>
    </row>
    <row r="269" spans="1:22">
      <c r="A269" s="1">
        <v>25</v>
      </c>
      <c r="B269" s="1">
        <v>132802</v>
      </c>
      <c r="C269" s="1">
        <v>28981.847842824001</v>
      </c>
      <c r="D269" s="1">
        <v>0.21823351939597299</v>
      </c>
      <c r="E269" s="1">
        <v>51862.92</v>
      </c>
      <c r="F269" s="1">
        <v>2.4507767614724898</v>
      </c>
      <c r="G269" s="1">
        <v>144104</v>
      </c>
      <c r="H269" s="1">
        <v>1.08510413999789</v>
      </c>
      <c r="I269" s="1">
        <v>160.74700000000001</v>
      </c>
      <c r="J269" s="1">
        <v>1.21042604780049E-3</v>
      </c>
      <c r="K269" s="1">
        <v>53</v>
      </c>
      <c r="L269" s="1">
        <v>3.9909037514495297E-4</v>
      </c>
      <c r="M269" s="1">
        <v>2008</v>
      </c>
      <c r="N269" s="1">
        <v>8.16759639513642E-2</v>
      </c>
      <c r="O269" s="1">
        <v>-6.7167828757278896</v>
      </c>
      <c r="P269" s="1">
        <v>-7.8263226625999103</v>
      </c>
      <c r="Q269" s="1">
        <v>-1.5221895996177699</v>
      </c>
      <c r="R269" s="1">
        <v>1.90286504964405</v>
      </c>
      <c r="S269" s="1"/>
      <c r="T269" s="1"/>
      <c r="U269" s="1"/>
      <c r="V269" s="1"/>
    </row>
    <row r="270" spans="1:22">
      <c r="A270" s="1">
        <v>25</v>
      </c>
      <c r="B270" s="1">
        <v>132129</v>
      </c>
      <c r="C270" s="1">
        <v>26148.990315638901</v>
      </c>
      <c r="D270" s="1">
        <v>0.19790500431880101</v>
      </c>
      <c r="E270" s="1">
        <v>47774.368238381699</v>
      </c>
      <c r="F270" s="1">
        <v>1.14909355994864</v>
      </c>
      <c r="G270" s="1">
        <v>156862.14730000001</v>
      </c>
      <c r="H270" s="1">
        <v>1.1871893929417501</v>
      </c>
      <c r="I270" s="1">
        <v>162.46988569999999</v>
      </c>
      <c r="J270" s="1">
        <v>1.2296307827956E-3</v>
      </c>
      <c r="K270" s="1">
        <v>60.474753999999997</v>
      </c>
      <c r="L270" s="1">
        <v>4.5769478312860902E-4</v>
      </c>
      <c r="M270" s="1">
        <v>2007</v>
      </c>
      <c r="N270" s="1">
        <v>0.17158865887434299</v>
      </c>
      <c r="O270" s="1">
        <v>-6.70104133124876</v>
      </c>
      <c r="P270" s="1">
        <v>-7.6893080083844696</v>
      </c>
      <c r="Q270" s="1">
        <v>-1.6199681395846799</v>
      </c>
      <c r="R270" s="1">
        <v>1.1561401408652201</v>
      </c>
      <c r="S270" s="1"/>
      <c r="T270" s="1"/>
      <c r="U270" s="1"/>
      <c r="V270" s="1"/>
    </row>
    <row r="271" spans="1:22">
      <c r="A271" s="1">
        <v>25</v>
      </c>
      <c r="B271" s="1">
        <v>131448</v>
      </c>
      <c r="C271" s="1">
        <v>21266.9981680294</v>
      </c>
      <c r="D271" s="1">
        <v>0.161790199683749</v>
      </c>
      <c r="E271" s="1">
        <v>42812.3231632311</v>
      </c>
      <c r="F271" s="1">
        <v>0.107841554219931</v>
      </c>
      <c r="G271" s="1">
        <v>156727</v>
      </c>
      <c r="H271" s="1">
        <v>1.19231178869211</v>
      </c>
      <c r="I271" s="1">
        <v>149.4</v>
      </c>
      <c r="J271" s="1">
        <v>1.13657111557422E-3</v>
      </c>
      <c r="K271" s="1">
        <v>121.12959600000001</v>
      </c>
      <c r="L271" s="1">
        <v>9.2150200839875905E-4</v>
      </c>
      <c r="M271" s="1">
        <v>2006</v>
      </c>
      <c r="N271" s="1">
        <v>0.175894102135013</v>
      </c>
      <c r="O271" s="1">
        <v>-6.7797393424329497</v>
      </c>
      <c r="P271" s="1">
        <v>-6.98950560136816</v>
      </c>
      <c r="Q271" s="1">
        <v>-1.82145484675001</v>
      </c>
      <c r="R271" s="1">
        <v>0.104812609769104</v>
      </c>
      <c r="S271" s="1"/>
      <c r="T271" s="1"/>
      <c r="U271" s="1"/>
      <c r="V271" s="1"/>
    </row>
    <row r="272" spans="1:22">
      <c r="A272" s="1">
        <v>25</v>
      </c>
      <c r="B272" s="1">
        <v>130756</v>
      </c>
      <c r="C272" s="1">
        <v>17255.628417364602</v>
      </c>
      <c r="D272" s="1">
        <v>0.131968157616971</v>
      </c>
      <c r="E272" s="1">
        <v>35988.232457024496</v>
      </c>
      <c r="F272" s="1">
        <v>0.396657703157483</v>
      </c>
      <c r="G272" s="1">
        <v>169934</v>
      </c>
      <c r="H272" s="1">
        <v>1.2996267857689101</v>
      </c>
      <c r="I272" s="1">
        <v>142.23840000000001</v>
      </c>
      <c r="J272" s="1">
        <v>1.08781547309493E-3</v>
      </c>
      <c r="K272" s="1">
        <v>149</v>
      </c>
      <c r="L272" s="1">
        <v>1.13952705803175E-3</v>
      </c>
      <c r="M272" s="1">
        <v>2005</v>
      </c>
      <c r="N272" s="1">
        <v>0.26207713537981298</v>
      </c>
      <c r="O272" s="1">
        <v>-6.8235837468672296</v>
      </c>
      <c r="P272" s="1">
        <v>-6.7771419640301804</v>
      </c>
      <c r="Q272" s="1">
        <v>-2.0251946156709102</v>
      </c>
      <c r="R272" s="1">
        <v>0.72454272921943297</v>
      </c>
      <c r="S272" s="1"/>
      <c r="T272" s="1"/>
      <c r="U272" s="1"/>
      <c r="V272" s="1"/>
    </row>
    <row r="273" spans="1:22">
      <c r="A273" s="1">
        <v>25</v>
      </c>
      <c r="B273" s="1">
        <v>129988</v>
      </c>
      <c r="C273" s="1">
        <v>13237.3212783852</v>
      </c>
      <c r="D273" s="1">
        <v>0.101834948444358</v>
      </c>
      <c r="E273" s="1">
        <v>29702.492979045699</v>
      </c>
      <c r="F273" s="1">
        <v>4.0263722276108499E-2</v>
      </c>
      <c r="G273" s="1">
        <v>186888</v>
      </c>
      <c r="H273" s="1">
        <v>1.4377327137889699</v>
      </c>
      <c r="I273" s="1">
        <v>113.4091</v>
      </c>
      <c r="J273" s="1">
        <v>8.7245822691325305E-4</v>
      </c>
      <c r="K273" s="1">
        <v>206.318298</v>
      </c>
      <c r="L273" s="1">
        <v>1.5872103424931501E-3</v>
      </c>
      <c r="M273" s="1">
        <v>2004</v>
      </c>
      <c r="N273" s="1">
        <v>0.36306736844013698</v>
      </c>
      <c r="O273" s="1">
        <v>-7.0441957824971704</v>
      </c>
      <c r="P273" s="1">
        <v>-6.4457773052671703</v>
      </c>
      <c r="Q273" s="1">
        <v>-2.2844019288269801</v>
      </c>
      <c r="R273" s="1">
        <v>3.8990264730041801E-2</v>
      </c>
      <c r="S273" s="1"/>
      <c r="T273" s="1"/>
      <c r="U273" s="1"/>
      <c r="V273" s="1"/>
    </row>
    <row r="274" spans="1:22">
      <c r="A274" s="1">
        <v>25</v>
      </c>
      <c r="B274" s="1">
        <v>129227</v>
      </c>
      <c r="C274" s="1">
        <v>6514.89</v>
      </c>
      <c r="D274" s="1">
        <v>5.0414309703080598E-2</v>
      </c>
      <c r="E274" s="1">
        <v>24069.664060994801</v>
      </c>
      <c r="F274" s="1">
        <v>0.30977998077087998</v>
      </c>
      <c r="G274" s="1">
        <v>177456</v>
      </c>
      <c r="H274" s="1">
        <v>1.3732114805729501</v>
      </c>
      <c r="I274" s="1">
        <v>832359</v>
      </c>
      <c r="J274" s="1">
        <v>6.44106107856717</v>
      </c>
      <c r="K274" s="1">
        <v>234</v>
      </c>
      <c r="L274" s="1">
        <v>1.8107670997547E-3</v>
      </c>
      <c r="M274" s="1">
        <v>2003</v>
      </c>
      <c r="N274" s="1">
        <v>0.31715214301863998</v>
      </c>
      <c r="O274" s="1">
        <v>1.86269329029687</v>
      </c>
      <c r="P274" s="1">
        <v>-6.3140047114681801</v>
      </c>
      <c r="Q274" s="1">
        <v>-2.98748022152306</v>
      </c>
      <c r="R274" s="1">
        <v>0.326630825252261</v>
      </c>
      <c r="S274" s="1"/>
      <c r="T274" s="1"/>
      <c r="U274" s="1"/>
      <c r="V274" s="1"/>
    </row>
    <row r="275" spans="1:22">
      <c r="A275" s="1">
        <v>25</v>
      </c>
      <c r="B275" s="1">
        <v>128453</v>
      </c>
      <c r="C275" s="1">
        <v>4863.93</v>
      </c>
      <c r="D275" s="1">
        <v>3.7865444948736102E-2</v>
      </c>
      <c r="E275" s="1">
        <v>10624.64</v>
      </c>
      <c r="F275" s="1">
        <v>0.24245763521799399</v>
      </c>
      <c r="G275" s="1">
        <v>190268</v>
      </c>
      <c r="H275" s="1">
        <v>1.48122659649833</v>
      </c>
      <c r="I275" s="1">
        <v>813924</v>
      </c>
      <c r="J275" s="1">
        <v>6.3363564883653902</v>
      </c>
      <c r="K275" s="1">
        <v>306</v>
      </c>
      <c r="L275" s="1">
        <v>2.38219426560688E-3</v>
      </c>
      <c r="M275" s="1">
        <v>2002</v>
      </c>
      <c r="N275" s="1">
        <v>0.39287052594413502</v>
      </c>
      <c r="O275" s="1">
        <v>1.8463039168759301</v>
      </c>
      <c r="P275" s="1">
        <v>-6.0397332557041201</v>
      </c>
      <c r="Q275" s="1">
        <v>-3.2737163255614199</v>
      </c>
      <c r="R275" s="1">
        <v>0.19959407698925799</v>
      </c>
      <c r="S275" s="1"/>
      <c r="T275" s="1"/>
      <c r="U275" s="1"/>
      <c r="V275" s="1"/>
    </row>
    <row r="276" spans="1:22">
      <c r="A276" s="4">
        <v>25</v>
      </c>
      <c r="B276" s="1">
        <v>127627</v>
      </c>
      <c r="C276" s="1">
        <v>4196.71</v>
      </c>
      <c r="D276" s="1">
        <v>3.2882618881584599E-2</v>
      </c>
      <c r="E276" s="1">
        <v>17136.330000000002</v>
      </c>
      <c r="F276" s="1">
        <v>0.13146857353242</v>
      </c>
      <c r="G276" s="1">
        <v>191745</v>
      </c>
      <c r="H276" s="1">
        <v>1.5023858587916299</v>
      </c>
      <c r="I276" s="1">
        <v>732578</v>
      </c>
      <c r="J276" s="1">
        <v>5.7399923213740003</v>
      </c>
      <c r="K276" s="1">
        <v>254</v>
      </c>
      <c r="L276" s="1">
        <v>1.9901744928580902E-3</v>
      </c>
      <c r="M276" s="1">
        <v>2001</v>
      </c>
      <c r="N276" s="1">
        <v>0.40705441701518102</v>
      </c>
      <c r="O276" s="1">
        <v>1.7474578725908601</v>
      </c>
      <c r="P276" s="1">
        <v>-6.2195329592365098</v>
      </c>
      <c r="Q276" s="1">
        <v>-3.4148110622827899</v>
      </c>
      <c r="R276" s="1">
        <v>0.122822191417693</v>
      </c>
      <c r="S276" s="1"/>
      <c r="T276" s="1"/>
      <c r="U276" s="1"/>
      <c r="V276" s="1"/>
    </row>
    <row r="277" spans="1:22">
      <c r="A277" s="1">
        <v>26</v>
      </c>
      <c r="B277" s="1">
        <v>134735</v>
      </c>
      <c r="C277" s="1">
        <v>18122.557729014599</v>
      </c>
      <c r="D277" s="1">
        <v>0.13450519708327199</v>
      </c>
      <c r="E277" s="1">
        <v>13991.127888515601</v>
      </c>
      <c r="F277" s="1">
        <v>0.10733883075389</v>
      </c>
      <c r="G277" s="1">
        <v>29912</v>
      </c>
      <c r="H277" s="1">
        <v>0.22200616024047201</v>
      </c>
      <c r="I277" s="1">
        <v>114.6272</v>
      </c>
      <c r="J277" s="1">
        <v>8.5076038148959099E-4</v>
      </c>
      <c r="K277" s="1">
        <v>4.0999999999999996</v>
      </c>
      <c r="L277" s="1">
        <v>3.0430103536571801E-5</v>
      </c>
      <c r="M277" s="1">
        <v>2011</v>
      </c>
      <c r="N277" s="1">
        <v>-1.5050501486638901</v>
      </c>
      <c r="O277" s="1">
        <v>-7.0693800419076798</v>
      </c>
      <c r="P277" s="1">
        <v>-10.4000781916106</v>
      </c>
      <c r="Q277" s="1">
        <v>-2.0061524406624298</v>
      </c>
      <c r="R277" s="1">
        <v>0.10027940566461301</v>
      </c>
      <c r="S277" s="1"/>
      <c r="T277" s="1"/>
      <c r="U277" s="1"/>
      <c r="V277" s="1"/>
    </row>
    <row r="278" spans="1:22">
      <c r="A278" s="1">
        <v>26</v>
      </c>
      <c r="B278" s="1">
        <v>134091</v>
      </c>
      <c r="C278" s="1">
        <v>16033.124256581301</v>
      </c>
      <c r="D278" s="1">
        <v>0.119568981188755</v>
      </c>
      <c r="E278" s="1">
        <v>12841.45</v>
      </c>
      <c r="F278" s="1">
        <v>0.26781672214826002</v>
      </c>
      <c r="G278" s="1">
        <v>31118.2</v>
      </c>
      <c r="H278" s="1">
        <v>0.23206777486930499</v>
      </c>
      <c r="I278" s="1">
        <v>80.332629999999995</v>
      </c>
      <c r="J278" s="1">
        <v>5.9909039383702098E-4</v>
      </c>
      <c r="K278" s="1">
        <v>26.675152000000001</v>
      </c>
      <c r="L278" s="1">
        <v>1.98933202079185E-4</v>
      </c>
      <c r="M278" s="1">
        <v>2010</v>
      </c>
      <c r="N278" s="1">
        <v>-1.46072581692103</v>
      </c>
      <c r="O278" s="1">
        <v>-7.4200980633260603</v>
      </c>
      <c r="P278" s="1">
        <v>-8.5225414575326699</v>
      </c>
      <c r="Q278" s="1">
        <v>-2.1238618257129001</v>
      </c>
      <c r="R278" s="1">
        <v>0.268948700323134</v>
      </c>
      <c r="S278" s="1"/>
      <c r="T278" s="1"/>
      <c r="U278" s="1"/>
      <c r="V278" s="1"/>
    </row>
    <row r="279" spans="1:22">
      <c r="A279" s="1">
        <v>26</v>
      </c>
      <c r="B279" s="1">
        <v>133450</v>
      </c>
      <c r="C279" s="1">
        <v>13750.111235279899</v>
      </c>
      <c r="D279" s="1">
        <v>0.103035678046309</v>
      </c>
      <c r="E279" s="1">
        <v>11401.37</v>
      </c>
      <c r="F279" s="1">
        <v>0.162674253302584</v>
      </c>
      <c r="G279" s="1">
        <v>28975.96</v>
      </c>
      <c r="H279" s="1">
        <v>0.21712971150243501</v>
      </c>
      <c r="I279" s="1">
        <v>66.089027900000005</v>
      </c>
      <c r="J279" s="1">
        <v>4.9523437916822795E-4</v>
      </c>
      <c r="K279" s="1">
        <v>40.089647990000003</v>
      </c>
      <c r="L279" s="1">
        <v>3.0040950161108998E-4</v>
      </c>
      <c r="M279" s="1">
        <v>2009</v>
      </c>
      <c r="N279" s="1">
        <v>-1.52726035516322</v>
      </c>
      <c r="O279" s="1">
        <v>-7.6104794141890002</v>
      </c>
      <c r="P279" s="1">
        <v>-8.1103640087106896</v>
      </c>
      <c r="Q279" s="1">
        <v>-2.2726799619321398</v>
      </c>
      <c r="R279" s="1">
        <v>0.17117231374347999</v>
      </c>
      <c r="S279" s="1"/>
      <c r="T279" s="1"/>
      <c r="U279" s="1"/>
      <c r="V279" s="1"/>
    </row>
    <row r="280" spans="1:22">
      <c r="A280" s="1">
        <v>26</v>
      </c>
      <c r="B280" s="1">
        <v>132802</v>
      </c>
      <c r="C280" s="1">
        <v>11680.3212185459</v>
      </c>
      <c r="D280" s="1">
        <v>8.7952901451378004E-2</v>
      </c>
      <c r="E280" s="1">
        <v>11287.99</v>
      </c>
      <c r="F280" s="1">
        <v>0.53341276533858695</v>
      </c>
      <c r="G280" s="1">
        <v>30175</v>
      </c>
      <c r="H280" s="1">
        <v>0.227217963584886</v>
      </c>
      <c r="I280" s="1">
        <v>66.878600000000006</v>
      </c>
      <c r="J280" s="1">
        <v>5.0359633138055205E-4</v>
      </c>
      <c r="K280" s="1">
        <v>25</v>
      </c>
      <c r="L280" s="1">
        <v>1.8825017695516601E-4</v>
      </c>
      <c r="M280" s="1">
        <v>2008</v>
      </c>
      <c r="N280" s="1">
        <v>-1.4818455301863001</v>
      </c>
      <c r="O280" s="1">
        <v>-7.5937355406090399</v>
      </c>
      <c r="P280" s="1">
        <v>-8.5777387512838299</v>
      </c>
      <c r="Q280" s="1">
        <v>-2.4309538185601398</v>
      </c>
      <c r="R280" s="1">
        <v>0.41415951226293402</v>
      </c>
      <c r="S280" s="1"/>
      <c r="T280" s="1"/>
      <c r="U280" s="1"/>
      <c r="V280" s="1"/>
    </row>
    <row r="281" spans="1:22">
      <c r="A281" s="1">
        <v>26</v>
      </c>
      <c r="B281" s="1">
        <v>132129</v>
      </c>
      <c r="C281" s="1">
        <v>9733.2551538161606</v>
      </c>
      <c r="D281" s="1">
        <v>7.3664790877219694E-2</v>
      </c>
      <c r="E281" s="1">
        <v>10686.366767797899</v>
      </c>
      <c r="F281" s="1">
        <v>0.25703396371153497</v>
      </c>
      <c r="G281" s="1">
        <v>31806.609100000001</v>
      </c>
      <c r="H281" s="1">
        <v>0.24072390693942999</v>
      </c>
      <c r="I281" s="1">
        <v>68.364787300000003</v>
      </c>
      <c r="J281" s="1">
        <v>5.1740940520249095E-4</v>
      </c>
      <c r="K281" s="1">
        <v>32.656737999999997</v>
      </c>
      <c r="L281" s="1">
        <v>2.4715798954052501E-4</v>
      </c>
      <c r="M281" s="1">
        <v>2007</v>
      </c>
      <c r="N281" s="1">
        <v>-1.4241046165684299</v>
      </c>
      <c r="O281" s="1">
        <v>-7.5666761105606097</v>
      </c>
      <c r="P281" s="1">
        <v>-8.3054827920474796</v>
      </c>
      <c r="Q281" s="1">
        <v>-2.6082303296618501</v>
      </c>
      <c r="R281" s="1">
        <v>0.25861017185222201</v>
      </c>
      <c r="S281" s="1"/>
      <c r="T281" s="1"/>
      <c r="U281" s="1"/>
      <c r="V281" s="1"/>
    </row>
    <row r="282" spans="1:22">
      <c r="A282" s="1">
        <v>26</v>
      </c>
      <c r="B282" s="1">
        <v>131448</v>
      </c>
      <c r="C282" s="1">
        <v>7953.4754590270604</v>
      </c>
      <c r="D282" s="1">
        <v>6.0506629686469603E-2</v>
      </c>
      <c r="E282" s="1">
        <v>8633.3224922324407</v>
      </c>
      <c r="F282" s="1">
        <v>2.17467973437106E-2</v>
      </c>
      <c r="G282" s="1">
        <v>32751</v>
      </c>
      <c r="H282" s="1">
        <v>0.24915555961292701</v>
      </c>
      <c r="I282" s="1">
        <v>69.5</v>
      </c>
      <c r="J282" s="1">
        <v>5.2872618830259897E-4</v>
      </c>
      <c r="K282" s="1">
        <v>34.785657</v>
      </c>
      <c r="L282" s="1">
        <v>2.6463435731239698E-4</v>
      </c>
      <c r="M282" s="1">
        <v>2006</v>
      </c>
      <c r="N282" s="1">
        <v>-1.3896778401832901</v>
      </c>
      <c r="O282" s="1">
        <v>-7.5450398625609196</v>
      </c>
      <c r="P282" s="1">
        <v>-8.23716146848294</v>
      </c>
      <c r="Q282" s="1">
        <v>-2.8050023383544298</v>
      </c>
      <c r="R282" s="1">
        <v>2.1135995305350101E-2</v>
      </c>
      <c r="S282" s="1"/>
      <c r="T282" s="1"/>
      <c r="U282" s="1"/>
      <c r="V282" s="1"/>
    </row>
    <row r="283" spans="1:22">
      <c r="A283" s="1">
        <v>26</v>
      </c>
      <c r="B283" s="1">
        <v>130756</v>
      </c>
      <c r="C283" s="1">
        <v>5978.4041630319998</v>
      </c>
      <c r="D283" s="1">
        <v>4.5721834279360003E-2</v>
      </c>
      <c r="E283" s="1">
        <v>7188.69</v>
      </c>
      <c r="F283" s="1">
        <v>7.9232823326798305E-2</v>
      </c>
      <c r="G283" s="1">
        <v>33734</v>
      </c>
      <c r="H283" s="1">
        <v>0.25799198507143101</v>
      </c>
      <c r="I283" s="1">
        <v>70.7</v>
      </c>
      <c r="J283" s="1">
        <v>5.4070176511976495E-4</v>
      </c>
      <c r="K283" s="1">
        <v>40</v>
      </c>
      <c r="L283" s="1">
        <v>3.0591330416959798E-4</v>
      </c>
      <c r="M283" s="1">
        <v>2005</v>
      </c>
      <c r="N283" s="1">
        <v>-1.35482676015768</v>
      </c>
      <c r="O283" s="1">
        <v>-7.5226426970731097</v>
      </c>
      <c r="P283" s="1">
        <v>-8.0922088158616994</v>
      </c>
      <c r="Q283" s="1">
        <v>-3.0851793210142899</v>
      </c>
      <c r="R283" s="1">
        <v>0.14472822688172299</v>
      </c>
      <c r="S283" s="1"/>
      <c r="T283" s="1"/>
      <c r="U283" s="1"/>
      <c r="V283" s="1"/>
    </row>
    <row r="284" spans="1:22">
      <c r="A284" s="1">
        <v>26</v>
      </c>
      <c r="B284" s="1">
        <v>129988</v>
      </c>
      <c r="C284" s="1">
        <v>4837.6598250336501</v>
      </c>
      <c r="D284" s="1">
        <v>3.7216203226710501E-2</v>
      </c>
      <c r="E284" s="1">
        <v>6403.5342775852096</v>
      </c>
      <c r="F284" s="1">
        <v>8.6804203916527895E-3</v>
      </c>
      <c r="G284" s="1">
        <v>35565</v>
      </c>
      <c r="H284" s="1">
        <v>0.27360217866264602</v>
      </c>
      <c r="I284" s="1">
        <v>70.363699999999994</v>
      </c>
      <c r="J284" s="1">
        <v>5.4130919777210199E-4</v>
      </c>
      <c r="K284" s="1">
        <v>59.053012000000003</v>
      </c>
      <c r="L284" s="1">
        <v>4.5429587346524302E-4</v>
      </c>
      <c r="M284" s="1">
        <v>2004</v>
      </c>
      <c r="N284" s="1">
        <v>-1.2960801303171801</v>
      </c>
      <c r="O284" s="1">
        <v>-7.5215199123010796</v>
      </c>
      <c r="P284" s="1">
        <v>-7.6967618685216097</v>
      </c>
      <c r="Q284" s="1">
        <v>-3.2910110419258798</v>
      </c>
      <c r="R284" s="1">
        <v>8.4058768018928105E-3</v>
      </c>
      <c r="S284" s="1"/>
      <c r="T284" s="1"/>
      <c r="U284" s="1"/>
      <c r="V284" s="1"/>
    </row>
    <row r="285" spans="1:22">
      <c r="A285" s="1">
        <v>26</v>
      </c>
      <c r="B285" s="1">
        <v>129227</v>
      </c>
      <c r="C285" s="1">
        <v>3095.39</v>
      </c>
      <c r="D285" s="1">
        <v>2.3953121251750802E-2</v>
      </c>
      <c r="E285" s="1">
        <v>5408.7927207748398</v>
      </c>
      <c r="F285" s="1">
        <v>6.9611927311878596E-2</v>
      </c>
      <c r="G285" s="1">
        <v>31761</v>
      </c>
      <c r="H285" s="1">
        <v>0.24577681134747401</v>
      </c>
      <c r="I285" s="1">
        <v>581653</v>
      </c>
      <c r="J285" s="1">
        <v>4.5010175892034896</v>
      </c>
      <c r="K285" s="1">
        <v>65</v>
      </c>
      <c r="L285" s="1">
        <v>5.0299086104297101E-4</v>
      </c>
      <c r="M285" s="1">
        <v>2003</v>
      </c>
      <c r="N285" s="1">
        <v>-1.4033314258143901</v>
      </c>
      <c r="O285" s="1">
        <v>1.50430350214664</v>
      </c>
      <c r="P285" s="1">
        <v>-7.5949385569302503</v>
      </c>
      <c r="Q285" s="1">
        <v>-3.73165663995269</v>
      </c>
      <c r="R285" s="1">
        <v>7.3398549540540994E-2</v>
      </c>
      <c r="S285" s="1"/>
      <c r="T285" s="1"/>
      <c r="U285" s="1"/>
      <c r="V285" s="1"/>
    </row>
    <row r="286" spans="1:22">
      <c r="A286" s="1">
        <v>26</v>
      </c>
      <c r="B286" s="1">
        <v>128453</v>
      </c>
      <c r="C286" s="1">
        <v>2415.37</v>
      </c>
      <c r="D286" s="1">
        <v>1.8803531252676101E-2</v>
      </c>
      <c r="E286" s="1">
        <v>19327.490000000002</v>
      </c>
      <c r="F286" s="1">
        <v>0.44105941661076797</v>
      </c>
      <c r="G286" s="1">
        <v>34050</v>
      </c>
      <c r="H286" s="1">
        <v>0.26507749916311801</v>
      </c>
      <c r="I286" s="1">
        <v>672428</v>
      </c>
      <c r="J286" s="1">
        <v>5.23481740403105</v>
      </c>
      <c r="K286" s="1">
        <v>42</v>
      </c>
      <c r="L286" s="1">
        <v>3.2696784037741398E-4</v>
      </c>
      <c r="M286" s="1">
        <v>2002</v>
      </c>
      <c r="N286" s="1">
        <v>-1.3277330460788399</v>
      </c>
      <c r="O286" s="1">
        <v>1.65533196387293</v>
      </c>
      <c r="P286" s="1">
        <v>-8.0256487393731302</v>
      </c>
      <c r="Q286" s="1">
        <v>-3.9737105941954098</v>
      </c>
      <c r="R286" s="1">
        <v>0.363085481208692</v>
      </c>
      <c r="S286" s="1"/>
      <c r="T286" s="1"/>
      <c r="U286" s="1"/>
      <c r="V286" s="1"/>
    </row>
    <row r="287" spans="1:22">
      <c r="A287" s="4">
        <v>26</v>
      </c>
      <c r="B287" s="1">
        <v>127627</v>
      </c>
      <c r="C287" s="1">
        <v>2120.56</v>
      </c>
      <c r="D287" s="1">
        <v>1.66152930022644E-2</v>
      </c>
      <c r="E287" s="1">
        <v>3892.76</v>
      </c>
      <c r="F287" s="1">
        <v>2.9864947996686798E-2</v>
      </c>
      <c r="G287" s="1">
        <v>37451</v>
      </c>
      <c r="H287" s="1">
        <v>0.29344104303948199</v>
      </c>
      <c r="I287" s="1">
        <v>612338</v>
      </c>
      <c r="J287" s="1">
        <v>4.7978719236525196</v>
      </c>
      <c r="K287" s="1">
        <v>37</v>
      </c>
      <c r="L287" s="1">
        <v>2.8990730801476203E-4</v>
      </c>
      <c r="M287" s="1">
        <v>2001</v>
      </c>
      <c r="N287" s="1">
        <v>-1.22607853539649</v>
      </c>
      <c r="O287" s="1">
        <v>1.5681724703664599</v>
      </c>
      <c r="P287" s="1">
        <v>-8.1459493136108296</v>
      </c>
      <c r="Q287" s="1">
        <v>-4.0974317425273101</v>
      </c>
      <c r="R287" s="1">
        <v>2.7900799871567499E-2</v>
      </c>
      <c r="S287" s="1"/>
      <c r="T287" s="1"/>
      <c r="U287" s="1"/>
      <c r="V287" s="1"/>
    </row>
    <row r="288" spans="1:22">
      <c r="A288" s="1">
        <v>27</v>
      </c>
      <c r="B288" s="1">
        <v>134735</v>
      </c>
      <c r="C288" s="1">
        <v>18444.8467573499</v>
      </c>
      <c r="D288" s="1">
        <v>0.136897218668868</v>
      </c>
      <c r="E288" s="1">
        <v>3533.37116322886</v>
      </c>
      <c r="F288" s="1">
        <v>2.7107745158402499E-2</v>
      </c>
      <c r="G288" s="1">
        <v>11973</v>
      </c>
      <c r="H288" s="1">
        <v>8.8863324303262006E-2</v>
      </c>
      <c r="I288" s="1">
        <v>5.8335999999999997</v>
      </c>
      <c r="J288" s="1">
        <v>4.3296841949010999E-5</v>
      </c>
      <c r="K288" s="1">
        <v>0.5</v>
      </c>
      <c r="L288" s="1">
        <v>3.7109882361672901E-6</v>
      </c>
      <c r="M288" s="1">
        <v>2011</v>
      </c>
      <c r="N288" s="1">
        <v>-2.4206557716039998</v>
      </c>
      <c r="O288" s="1">
        <v>-10.047430859818601</v>
      </c>
      <c r="P288" s="1">
        <v>-12.5042123458808</v>
      </c>
      <c r="Q288" s="1">
        <v>-1.9885248634107899</v>
      </c>
      <c r="R288" s="1">
        <v>2.53249318471255E-2</v>
      </c>
      <c r="S288" s="1"/>
      <c r="T288" s="1"/>
      <c r="U288" s="1"/>
      <c r="V288" s="1"/>
    </row>
    <row r="289" spans="1:22">
      <c r="A289" s="1">
        <v>27</v>
      </c>
      <c r="B289" s="1">
        <v>134091</v>
      </c>
      <c r="C289" s="1">
        <v>16561.0558153899</v>
      </c>
      <c r="D289" s="1">
        <v>0.123506095229284</v>
      </c>
      <c r="E289" s="1">
        <v>3627.75</v>
      </c>
      <c r="F289" s="1">
        <v>7.5659066053549301E-2</v>
      </c>
      <c r="G289" s="1">
        <v>30151.5</v>
      </c>
      <c r="H289" s="1">
        <v>0.22485849162136201</v>
      </c>
      <c r="I289" s="1">
        <v>3.50332</v>
      </c>
      <c r="J289" s="1">
        <v>2.61264365244498E-5</v>
      </c>
      <c r="K289" s="1">
        <v>0.17811940000000001</v>
      </c>
      <c r="L289" s="1">
        <v>1.3283471672222599E-6</v>
      </c>
      <c r="M289" s="1">
        <v>2010</v>
      </c>
      <c r="N289" s="1">
        <v>-1.492284000762</v>
      </c>
      <c r="O289" s="1">
        <v>-10.5525628626092</v>
      </c>
      <c r="P289" s="1">
        <v>-13.5315751199735</v>
      </c>
      <c r="Q289" s="1">
        <v>-2.0914647700487099</v>
      </c>
      <c r="R289" s="1">
        <v>7.5978853447021003E-2</v>
      </c>
      <c r="S289" s="1"/>
      <c r="T289" s="1"/>
      <c r="U289" s="1"/>
      <c r="V289" s="1"/>
    </row>
    <row r="290" spans="1:22">
      <c r="A290" s="1">
        <v>27</v>
      </c>
      <c r="B290" s="1">
        <v>133450</v>
      </c>
      <c r="C290" s="1">
        <v>13446.7674350015</v>
      </c>
      <c r="D290" s="1">
        <v>0.10076258849757599</v>
      </c>
      <c r="E290" s="1">
        <v>3037.78</v>
      </c>
      <c r="F290" s="1">
        <v>4.3342913456674403E-2</v>
      </c>
      <c r="G290" s="1">
        <v>31345.792099999999</v>
      </c>
      <c r="H290" s="1">
        <v>0.234887913825403</v>
      </c>
      <c r="I290" s="1">
        <v>3.8374719000000002</v>
      </c>
      <c r="J290" s="1">
        <v>2.87558778568752E-5</v>
      </c>
      <c r="K290" s="1">
        <v>0.22378000000000001</v>
      </c>
      <c r="L290" s="1">
        <v>1.6768827276133401E-6</v>
      </c>
      <c r="M290" s="1">
        <v>2009</v>
      </c>
      <c r="N290" s="1">
        <v>-1.44864684106584</v>
      </c>
      <c r="O290" s="1">
        <v>-10.4566683644217</v>
      </c>
      <c r="P290" s="1">
        <v>-13.298574007435199</v>
      </c>
      <c r="Q290" s="1">
        <v>-2.2949881380939199</v>
      </c>
      <c r="R290" s="1">
        <v>4.5607135918198302E-2</v>
      </c>
      <c r="S290" s="1"/>
      <c r="T290" s="1"/>
      <c r="U290" s="1"/>
      <c r="V290" s="1"/>
    </row>
    <row r="291" spans="1:22">
      <c r="A291" s="1">
        <v>27</v>
      </c>
      <c r="B291" s="1">
        <v>132802</v>
      </c>
      <c r="C291" s="1">
        <v>12162.710876540799</v>
      </c>
      <c r="D291" s="1">
        <v>9.1585298990533304E-2</v>
      </c>
      <c r="E291" s="1">
        <v>3023.79</v>
      </c>
      <c r="F291" s="1">
        <v>0.14288887443230899</v>
      </c>
      <c r="G291" s="1">
        <v>28252</v>
      </c>
      <c r="H291" s="1">
        <v>0.21273775997349401</v>
      </c>
      <c r="I291" s="1">
        <v>4.2276999999999996</v>
      </c>
      <c r="J291" s="1">
        <v>3.1834610924534303E-5</v>
      </c>
      <c r="K291" s="1">
        <v>0.9</v>
      </c>
      <c r="L291" s="1">
        <v>6.7770063703859901E-6</v>
      </c>
      <c r="M291" s="1">
        <v>2008</v>
      </c>
      <c r="N291" s="1">
        <v>-1.5476950456232199</v>
      </c>
      <c r="O291" s="1">
        <v>-10.354956466196001</v>
      </c>
      <c r="P291" s="1">
        <v>-11.9019750918099</v>
      </c>
      <c r="Q291" s="1">
        <v>-2.39048451155189</v>
      </c>
      <c r="R291" s="1">
        <v>0.110943701366278</v>
      </c>
      <c r="S291" s="1"/>
      <c r="T291" s="1"/>
      <c r="U291" s="1"/>
      <c r="V291" s="1"/>
    </row>
    <row r="292" spans="1:22">
      <c r="A292" s="1">
        <v>27</v>
      </c>
      <c r="B292" s="1">
        <v>132129</v>
      </c>
      <c r="C292" s="1">
        <v>9884.2064801957604</v>
      </c>
      <c r="D292" s="1">
        <v>7.4807245042312898E-2</v>
      </c>
      <c r="E292" s="1">
        <v>2832.4664588307801</v>
      </c>
      <c r="F292" s="1">
        <v>6.8127933170618202E-2</v>
      </c>
      <c r="G292" s="1">
        <v>33335.295599999998</v>
      </c>
      <c r="H292" s="1">
        <v>0.25229355856776298</v>
      </c>
      <c r="I292" s="1">
        <v>5.1867576</v>
      </c>
      <c r="J292" s="1">
        <v>3.9255255091615003E-5</v>
      </c>
      <c r="K292" s="1">
        <v>0.86926300000000001</v>
      </c>
      <c r="L292" s="1">
        <v>6.5788963815665E-6</v>
      </c>
      <c r="M292" s="1">
        <v>2007</v>
      </c>
      <c r="N292" s="1">
        <v>-1.3771619545062099</v>
      </c>
      <c r="O292" s="1">
        <v>-10.145425235013599</v>
      </c>
      <c r="P292" s="1">
        <v>-11.931643549860301</v>
      </c>
      <c r="Q292" s="1">
        <v>-2.5928405398377699</v>
      </c>
      <c r="R292" s="1">
        <v>6.8545713767863503E-2</v>
      </c>
      <c r="S292" s="1"/>
      <c r="T292" s="1"/>
      <c r="U292" s="1"/>
      <c r="V292" s="1"/>
    </row>
    <row r="293" spans="1:22">
      <c r="A293" s="1">
        <v>27</v>
      </c>
      <c r="B293" s="1">
        <v>131448</v>
      </c>
      <c r="C293" s="1">
        <v>7556.4271198810402</v>
      </c>
      <c r="D293" s="1">
        <v>5.7486056234260202E-2</v>
      </c>
      <c r="E293" s="1">
        <v>2576.0244090388201</v>
      </c>
      <c r="F293" s="1">
        <v>6.4888437593083699E-3</v>
      </c>
      <c r="G293" s="1">
        <v>22448</v>
      </c>
      <c r="H293" s="1">
        <v>0.17077475503621201</v>
      </c>
      <c r="I293" s="1">
        <v>4</v>
      </c>
      <c r="J293" s="1">
        <v>3.0430284218854599E-5</v>
      </c>
      <c r="K293" s="1">
        <v>1.237306</v>
      </c>
      <c r="L293" s="1">
        <v>9.4128933114235301E-6</v>
      </c>
      <c r="M293" s="1">
        <v>2006</v>
      </c>
      <c r="N293" s="1">
        <v>-1.76740981278942</v>
      </c>
      <c r="O293" s="1">
        <v>-10.4000722540118</v>
      </c>
      <c r="P293" s="1">
        <v>-11.5734301796371</v>
      </c>
      <c r="Q293" s="1">
        <v>-2.8562128608605102</v>
      </c>
      <c r="R293" s="1">
        <v>6.3065916818117896E-3</v>
      </c>
      <c r="S293" s="1"/>
      <c r="T293" s="1"/>
      <c r="U293" s="1"/>
      <c r="V293" s="1"/>
    </row>
    <row r="294" spans="1:22">
      <c r="A294" s="1">
        <v>27</v>
      </c>
      <c r="B294" s="1">
        <v>130756</v>
      </c>
      <c r="C294" s="1">
        <v>5866.8517356150796</v>
      </c>
      <c r="D294" s="1">
        <v>4.4868699987878798E-2</v>
      </c>
      <c r="E294" s="1">
        <v>2220.3786484244602</v>
      </c>
      <c r="F294" s="1">
        <v>2.4472729964598601E-2</v>
      </c>
      <c r="G294" s="1">
        <v>21057</v>
      </c>
      <c r="H294" s="1">
        <v>0.16104041114748099</v>
      </c>
      <c r="I294" s="1">
        <v>2.5533000000000001</v>
      </c>
      <c r="J294" s="1">
        <v>1.95272109884059E-5</v>
      </c>
      <c r="K294" s="1">
        <v>2</v>
      </c>
      <c r="L294" s="1">
        <v>1.5295665208479898E-5</v>
      </c>
      <c r="M294" s="1">
        <v>2005</v>
      </c>
      <c r="N294" s="1">
        <v>-1.8260999445771</v>
      </c>
      <c r="O294" s="1">
        <v>-10.8437016298067</v>
      </c>
      <c r="P294" s="1">
        <v>-11.0879410894157</v>
      </c>
      <c r="Q294" s="1">
        <v>-3.1040148322715799</v>
      </c>
      <c r="R294" s="1">
        <v>4.4702367857357803E-2</v>
      </c>
      <c r="S294" s="1"/>
      <c r="T294" s="1"/>
      <c r="U294" s="1"/>
      <c r="V294" s="1"/>
    </row>
    <row r="295" spans="1:22">
      <c r="A295" s="1">
        <v>27</v>
      </c>
      <c r="B295" s="1">
        <v>129988</v>
      </c>
      <c r="C295" s="1">
        <v>4846.95150330448</v>
      </c>
      <c r="D295" s="1">
        <v>3.7287684273198098E-2</v>
      </c>
      <c r="E295" s="1">
        <v>1966.61556975125</v>
      </c>
      <c r="F295" s="1">
        <v>2.6658793650821502E-3</v>
      </c>
      <c r="G295" s="1">
        <v>15880</v>
      </c>
      <c r="H295" s="1">
        <v>0.122165122934425</v>
      </c>
      <c r="I295" s="1">
        <v>3.1404999999999998</v>
      </c>
      <c r="J295" s="1">
        <v>2.4159922454380398E-5</v>
      </c>
      <c r="K295" s="1">
        <v>1.329969</v>
      </c>
      <c r="L295" s="1">
        <v>1.02314752130966E-5</v>
      </c>
      <c r="M295" s="1">
        <v>2004</v>
      </c>
      <c r="N295" s="1">
        <v>-2.1023816826836699</v>
      </c>
      <c r="O295" s="1">
        <v>-10.630815394572499</v>
      </c>
      <c r="P295" s="1">
        <v>-11.490041783793499</v>
      </c>
      <c r="Q295" s="1">
        <v>-3.2890921871971099</v>
      </c>
      <c r="R295" s="1">
        <v>2.5815631617493499E-3</v>
      </c>
      <c r="S295" s="1"/>
      <c r="T295" s="1"/>
      <c r="U295" s="1"/>
      <c r="V295" s="1"/>
    </row>
    <row r="296" spans="1:22">
      <c r="A296" s="1">
        <v>27</v>
      </c>
      <c r="B296" s="1">
        <v>129227</v>
      </c>
      <c r="C296" s="1">
        <v>3606.21</v>
      </c>
      <c r="D296" s="1">
        <v>2.7906010353873401E-2</v>
      </c>
      <c r="E296" s="1">
        <v>1699.29025752247</v>
      </c>
      <c r="F296" s="1">
        <v>2.1870105954345301E-2</v>
      </c>
      <c r="G296" s="1">
        <v>15910</v>
      </c>
      <c r="H296" s="1">
        <v>0.123116686141441</v>
      </c>
      <c r="I296" s="1">
        <v>23552</v>
      </c>
      <c r="J296" s="1">
        <v>0.182252934758216</v>
      </c>
      <c r="K296" s="1">
        <v>2</v>
      </c>
      <c r="L296" s="1">
        <v>1.5476641878245301E-5</v>
      </c>
      <c r="M296" s="1">
        <v>2003</v>
      </c>
      <c r="N296" s="1">
        <v>-2.0946227054940501</v>
      </c>
      <c r="O296" s="1">
        <v>-1.7023598052972799</v>
      </c>
      <c r="P296" s="1">
        <v>-11.0761786462659</v>
      </c>
      <c r="Q296" s="1">
        <v>-3.57891318848541</v>
      </c>
      <c r="R296" s="1">
        <v>2.3059755954680801E-2</v>
      </c>
      <c r="S296" s="1"/>
      <c r="T296" s="1"/>
      <c r="U296" s="1"/>
      <c r="V296" s="1"/>
    </row>
    <row r="297" spans="1:22">
      <c r="A297" s="1">
        <v>27</v>
      </c>
      <c r="B297" s="1">
        <v>128453</v>
      </c>
      <c r="C297" s="1">
        <v>3160.19</v>
      </c>
      <c r="D297" s="1">
        <v>2.46019166543405E-2</v>
      </c>
      <c r="E297" s="1">
        <v>4372.95</v>
      </c>
      <c r="F297" s="1">
        <v>9.9792097984169603E-2</v>
      </c>
      <c r="G297" s="1">
        <v>14124</v>
      </c>
      <c r="H297" s="1">
        <v>0.109954613749776</v>
      </c>
      <c r="I297" s="1">
        <v>28295</v>
      </c>
      <c r="J297" s="1">
        <v>0.22027512008283201</v>
      </c>
      <c r="K297" s="1">
        <v>19</v>
      </c>
      <c r="L297" s="1">
        <v>1.4791402302787799E-4</v>
      </c>
      <c r="M297" s="1">
        <v>2002</v>
      </c>
      <c r="N297" s="1">
        <v>-2.20768760060822</v>
      </c>
      <c r="O297" s="1">
        <v>-1.5128779680798801</v>
      </c>
      <c r="P297" s="1">
        <v>-8.8188793784900597</v>
      </c>
      <c r="Q297" s="1">
        <v>-3.7049309263007899</v>
      </c>
      <c r="R297" s="1">
        <v>8.2150069928974195E-2</v>
      </c>
      <c r="S297" s="1"/>
      <c r="T297" s="1"/>
      <c r="U297" s="1"/>
      <c r="V297" s="1"/>
    </row>
    <row r="298" spans="1:22">
      <c r="A298" s="4">
        <v>27</v>
      </c>
      <c r="B298" s="1">
        <v>127627</v>
      </c>
      <c r="C298" s="1">
        <v>2699.06</v>
      </c>
      <c r="D298" s="1">
        <v>2.1148032939738499E-2</v>
      </c>
      <c r="E298" s="1">
        <v>1229.4000000000001</v>
      </c>
      <c r="F298" s="1">
        <v>9.4318599315464605E-3</v>
      </c>
      <c r="G298" s="1">
        <v>11742</v>
      </c>
      <c r="H298" s="1">
        <v>9.2002475965117098E-2</v>
      </c>
      <c r="I298" s="1">
        <v>28527</v>
      </c>
      <c r="J298" s="1">
        <v>0.223518534479381</v>
      </c>
      <c r="K298" s="1">
        <v>2</v>
      </c>
      <c r="L298" s="1">
        <v>1.56706652980952E-5</v>
      </c>
      <c r="M298" s="1">
        <v>2001</v>
      </c>
      <c r="N298" s="1">
        <v>-2.3859397896309198</v>
      </c>
      <c r="O298" s="1">
        <v>-1.4982609400475</v>
      </c>
      <c r="P298" s="1">
        <v>-11.063720045695099</v>
      </c>
      <c r="Q298" s="1">
        <v>-3.85620838302841</v>
      </c>
      <c r="R298" s="1">
        <v>8.8115484545939395E-3</v>
      </c>
      <c r="S298" s="1"/>
      <c r="T298" s="1"/>
      <c r="U298" s="1"/>
      <c r="V298" s="1"/>
    </row>
    <row r="299" spans="1:22">
      <c r="A299" s="1">
        <v>28</v>
      </c>
      <c r="B299" s="1">
        <v>134735</v>
      </c>
      <c r="C299" s="1">
        <v>36220.7021493711</v>
      </c>
      <c r="D299" s="1">
        <v>0.268829199164071</v>
      </c>
      <c r="E299" s="1">
        <v>3823.1284287526601</v>
      </c>
      <c r="F299" s="1">
        <v>2.9330740068576899E-2</v>
      </c>
      <c r="G299" s="1">
        <v>6454</v>
      </c>
      <c r="H299" s="1">
        <v>4.7901436152447401E-2</v>
      </c>
      <c r="I299" s="1">
        <v>2.7042000000000002</v>
      </c>
      <c r="J299" s="1">
        <v>2.0070508776487201E-5</v>
      </c>
      <c r="K299" s="1">
        <v>6.43</v>
      </c>
      <c r="L299" s="1">
        <v>4.7723308717111401E-5</v>
      </c>
      <c r="M299" s="1">
        <v>2011</v>
      </c>
      <c r="N299" s="1">
        <v>-3.0386097927089399</v>
      </c>
      <c r="O299" s="1">
        <v>-10.816259045378301</v>
      </c>
      <c r="P299" s="1">
        <v>-9.9500906270713205</v>
      </c>
      <c r="Q299" s="1">
        <v>-1.3136790483901899</v>
      </c>
      <c r="R299" s="1">
        <v>2.74017255556285E-2</v>
      </c>
      <c r="S299" s="1"/>
      <c r="T299" s="1"/>
      <c r="U299" s="1"/>
      <c r="V299" s="1"/>
    </row>
    <row r="300" spans="1:22">
      <c r="A300" s="1">
        <v>28</v>
      </c>
      <c r="B300" s="1">
        <v>134091</v>
      </c>
      <c r="C300" s="1">
        <v>31869.787793218999</v>
      </c>
      <c r="D300" s="1">
        <v>0.237672832578018</v>
      </c>
      <c r="E300" s="1">
        <v>3270.81</v>
      </c>
      <c r="F300" s="1">
        <v>6.8214852136616294E-2</v>
      </c>
      <c r="G300" s="1">
        <v>13055.1</v>
      </c>
      <c r="H300" s="1">
        <v>9.7360001789829301E-2</v>
      </c>
      <c r="I300" s="1">
        <v>5.0474600000000001</v>
      </c>
      <c r="J300" s="1">
        <v>3.7642049056237903E-5</v>
      </c>
      <c r="K300" s="1">
        <v>1.1241909999999999</v>
      </c>
      <c r="L300" s="1">
        <v>8.3837916042090805E-6</v>
      </c>
      <c r="M300" s="1">
        <v>2010</v>
      </c>
      <c r="N300" s="1">
        <v>-2.3293398119192501</v>
      </c>
      <c r="O300" s="1">
        <v>-10.1873888064653</v>
      </c>
      <c r="P300" s="1">
        <v>-11.6892102870627</v>
      </c>
      <c r="Q300" s="1">
        <v>-1.43686020404646</v>
      </c>
      <c r="R300" s="1">
        <v>6.8503175147970705E-2</v>
      </c>
      <c r="S300" s="1"/>
      <c r="T300" s="1"/>
      <c r="U300" s="1"/>
      <c r="V300" s="1"/>
    </row>
    <row r="301" spans="1:22">
      <c r="A301" s="1">
        <v>28</v>
      </c>
      <c r="B301" s="1">
        <v>133450</v>
      </c>
      <c r="C301" s="1">
        <v>24845.139944564999</v>
      </c>
      <c r="D301" s="1">
        <v>0.18617564589408001</v>
      </c>
      <c r="E301" s="1">
        <v>2985.24</v>
      </c>
      <c r="F301" s="1">
        <v>4.2593275012476998E-2</v>
      </c>
      <c r="G301" s="1">
        <v>13452.2871</v>
      </c>
      <c r="H301" s="1">
        <v>0.10080394979392999</v>
      </c>
      <c r="I301" s="1">
        <v>4.6179541000000004</v>
      </c>
      <c r="J301" s="1">
        <v>3.4604376920194799E-5</v>
      </c>
      <c r="K301" s="1">
        <v>2.3538492999999998</v>
      </c>
      <c r="L301" s="1">
        <v>1.7638436118396401E-5</v>
      </c>
      <c r="M301" s="1">
        <v>2009</v>
      </c>
      <c r="N301" s="1">
        <v>-2.2945777396489699</v>
      </c>
      <c r="O301" s="1">
        <v>-10.271530383317501</v>
      </c>
      <c r="P301" s="1">
        <v>-10.9454301667355</v>
      </c>
      <c r="Q301" s="1">
        <v>-1.68106471810674</v>
      </c>
      <c r="R301" s="1">
        <v>4.4818336557763301E-2</v>
      </c>
      <c r="S301" s="1"/>
      <c r="T301" s="1"/>
      <c r="U301" s="1"/>
      <c r="V301" s="1"/>
    </row>
    <row r="302" spans="1:22">
      <c r="A302" s="1">
        <v>28</v>
      </c>
      <c r="B302" s="1">
        <v>132802</v>
      </c>
      <c r="C302" s="1">
        <v>22114.4674589764</v>
      </c>
      <c r="D302" s="1">
        <v>0.166522096496863</v>
      </c>
      <c r="E302" s="1">
        <v>2758.11</v>
      </c>
      <c r="F302" s="1">
        <v>0.13033419432582899</v>
      </c>
      <c r="G302" s="1">
        <v>14291</v>
      </c>
      <c r="H302" s="1">
        <v>0.107611331154651</v>
      </c>
      <c r="I302" s="1">
        <v>4.7626999999999997</v>
      </c>
      <c r="J302" s="1">
        <v>3.5863164711374801E-5</v>
      </c>
      <c r="K302" s="1">
        <v>2</v>
      </c>
      <c r="L302" s="1">
        <v>1.50600141564133E-5</v>
      </c>
      <c r="M302" s="1">
        <v>2008</v>
      </c>
      <c r="N302" s="1">
        <v>-2.22922932867024</v>
      </c>
      <c r="O302" s="1">
        <v>-10.2357998418303</v>
      </c>
      <c r="P302" s="1">
        <v>-11.1034673955921</v>
      </c>
      <c r="Q302" s="1">
        <v>-1.79262726667419</v>
      </c>
      <c r="R302" s="1">
        <v>0.101195827810577</v>
      </c>
      <c r="S302" s="1"/>
      <c r="T302" s="1"/>
      <c r="U302" s="1"/>
      <c r="V302" s="1"/>
    </row>
    <row r="303" spans="1:22">
      <c r="A303" s="1">
        <v>28</v>
      </c>
      <c r="B303" s="1">
        <v>132129</v>
      </c>
      <c r="C303" s="1">
        <v>17287.953521270501</v>
      </c>
      <c r="D303" s="1">
        <v>0.130841477050992</v>
      </c>
      <c r="E303" s="1">
        <v>2586.5183616241402</v>
      </c>
      <c r="F303" s="1">
        <v>6.22122636389651E-2</v>
      </c>
      <c r="G303" s="1">
        <v>12182.392</v>
      </c>
      <c r="H303" s="1">
        <v>9.2200743213072103E-2</v>
      </c>
      <c r="I303" s="1">
        <v>4.0209757000000002</v>
      </c>
      <c r="J303" s="1">
        <v>3.04321965654777E-5</v>
      </c>
      <c r="K303" s="1">
        <v>4.4301389999999996</v>
      </c>
      <c r="L303" s="1">
        <v>3.3528892218967797E-5</v>
      </c>
      <c r="M303" s="1">
        <v>2007</v>
      </c>
      <c r="N303" s="1">
        <v>-2.3837870875727698</v>
      </c>
      <c r="O303" s="1">
        <v>-10.400009412451601</v>
      </c>
      <c r="P303" s="1">
        <v>-10.303103036535701</v>
      </c>
      <c r="Q303" s="1">
        <v>-2.0337687873891901</v>
      </c>
      <c r="R303" s="1">
        <v>6.2593767604364706E-2</v>
      </c>
      <c r="S303" s="1"/>
      <c r="T303" s="1"/>
      <c r="U303" s="1"/>
      <c r="V303" s="1"/>
    </row>
    <row r="304" spans="1:22">
      <c r="A304" s="1">
        <v>28</v>
      </c>
      <c r="B304" s="1">
        <v>131448</v>
      </c>
      <c r="C304" s="1">
        <v>13061.411739032101</v>
      </c>
      <c r="D304" s="1">
        <v>9.9365617879557694E-2</v>
      </c>
      <c r="E304" s="1">
        <v>2335.6128247486999</v>
      </c>
      <c r="F304" s="1">
        <v>5.8832620719172701E-3</v>
      </c>
      <c r="G304" s="1">
        <v>12530</v>
      </c>
      <c r="H304" s="1">
        <v>9.5322865315562E-2</v>
      </c>
      <c r="I304" s="1">
        <v>5.4</v>
      </c>
      <c r="J304" s="1">
        <v>4.1080883695453699E-5</v>
      </c>
      <c r="K304" s="1">
        <v>13.540721</v>
      </c>
      <c r="L304" s="1">
        <v>1.03011997139553E-4</v>
      </c>
      <c r="M304" s="1">
        <v>2006</v>
      </c>
      <c r="N304" s="1">
        <v>-2.3504855672415501</v>
      </c>
      <c r="O304" s="1">
        <v>-10.099967661561401</v>
      </c>
      <c r="P304" s="1">
        <v>-9.1806650994345294</v>
      </c>
      <c r="Q304" s="1">
        <v>-2.3089491217395599</v>
      </c>
      <c r="R304" s="1">
        <v>5.7180189600723299E-3</v>
      </c>
      <c r="S304" s="1"/>
      <c r="T304" s="1"/>
      <c r="U304" s="1"/>
      <c r="V304" s="1"/>
    </row>
    <row r="305" spans="1:22">
      <c r="A305" s="1">
        <v>28</v>
      </c>
      <c r="B305" s="1">
        <v>130756</v>
      </c>
      <c r="C305" s="1">
        <v>10110.3757252417</v>
      </c>
      <c r="D305" s="1">
        <v>7.73224611126197E-2</v>
      </c>
      <c r="E305" s="1">
        <v>1982.12</v>
      </c>
      <c r="F305" s="1">
        <v>2.18466735625703E-2</v>
      </c>
      <c r="G305" s="1">
        <v>15652</v>
      </c>
      <c r="H305" s="1">
        <v>0.11970387592156401</v>
      </c>
      <c r="I305" s="1">
        <v>5.5427</v>
      </c>
      <c r="J305" s="1">
        <v>4.2389641775520798E-5</v>
      </c>
      <c r="K305" s="1">
        <v>12</v>
      </c>
      <c r="L305" s="1">
        <v>9.1773991250879505E-5</v>
      </c>
      <c r="M305" s="1">
        <v>2005</v>
      </c>
      <c r="N305" s="1">
        <v>-2.12273428664533</v>
      </c>
      <c r="O305" s="1">
        <v>-10.068606523319101</v>
      </c>
      <c r="P305" s="1">
        <v>-9.2961816201876406</v>
      </c>
      <c r="Q305" s="1">
        <v>-2.5597707949284598</v>
      </c>
      <c r="R305" s="1">
        <v>3.9905561801496799E-2</v>
      </c>
      <c r="S305" s="1"/>
      <c r="T305" s="1"/>
      <c r="U305" s="1"/>
      <c r="V305" s="1"/>
    </row>
    <row r="306" spans="1:22">
      <c r="A306" s="1">
        <v>28</v>
      </c>
      <c r="B306" s="1">
        <v>129988</v>
      </c>
      <c r="C306" s="1">
        <v>7914.64455435942</v>
      </c>
      <c r="D306" s="1">
        <v>6.08875015721407E-2</v>
      </c>
      <c r="E306" s="1">
        <v>1705.5129912478801</v>
      </c>
      <c r="F306" s="1">
        <v>2.3119372998874101E-3</v>
      </c>
      <c r="G306" s="1">
        <v>19600</v>
      </c>
      <c r="H306" s="1">
        <v>0.150783149213774</v>
      </c>
      <c r="I306" s="1">
        <v>6.6069000000000004</v>
      </c>
      <c r="J306" s="1">
        <v>5.0826999415330602E-5</v>
      </c>
      <c r="K306" s="1">
        <v>8.3083019999999994</v>
      </c>
      <c r="L306" s="1">
        <v>6.3915915315259907E-5</v>
      </c>
      <c r="M306" s="1">
        <v>2004</v>
      </c>
      <c r="N306" s="1">
        <v>-1.89191257226619</v>
      </c>
      <c r="O306" s="1">
        <v>-9.8870828600139795</v>
      </c>
      <c r="P306" s="1">
        <v>-9.6579421616260497</v>
      </c>
      <c r="Q306" s="1">
        <v>-2.7987273540290598</v>
      </c>
      <c r="R306" s="1">
        <v>2.2388155457588399E-3</v>
      </c>
      <c r="S306" s="1"/>
      <c r="T306" s="1"/>
      <c r="U306" s="1"/>
      <c r="V306" s="1"/>
    </row>
    <row r="307" spans="1:22">
      <c r="A307" s="1">
        <v>28</v>
      </c>
      <c r="B307" s="1">
        <v>129227</v>
      </c>
      <c r="C307" s="1">
        <v>5636.86</v>
      </c>
      <c r="D307" s="1">
        <v>4.36198317689028E-2</v>
      </c>
      <c r="E307" s="1">
        <v>1523.2445752045701</v>
      </c>
      <c r="F307" s="1">
        <v>1.9604373123798199E-2</v>
      </c>
      <c r="G307" s="1">
        <v>13467</v>
      </c>
      <c r="H307" s="1">
        <v>0.104211968087164</v>
      </c>
      <c r="I307" s="1">
        <v>39550</v>
      </c>
      <c r="J307" s="1">
        <v>0.30605059314229999</v>
      </c>
      <c r="K307" s="1">
        <v>23</v>
      </c>
      <c r="L307" s="1">
        <v>1.7798138159982001E-4</v>
      </c>
      <c r="M307" s="1">
        <v>2003</v>
      </c>
      <c r="N307" s="1">
        <v>-2.2613282993758399</v>
      </c>
      <c r="O307" s="1">
        <v>-1.18400485363008</v>
      </c>
      <c r="P307" s="1">
        <v>-8.6338316108967295</v>
      </c>
      <c r="Q307" s="1">
        <v>-3.13224337495835</v>
      </c>
      <c r="R307" s="1">
        <v>2.0670775936020101E-2</v>
      </c>
      <c r="S307" s="1"/>
      <c r="T307" s="1"/>
      <c r="U307" s="1"/>
      <c r="V307" s="1"/>
    </row>
    <row r="308" spans="1:22">
      <c r="A308" s="1">
        <v>28</v>
      </c>
      <c r="B308" s="1">
        <v>128453</v>
      </c>
      <c r="C308" s="1">
        <v>4201.58</v>
      </c>
      <c r="D308" s="1">
        <v>3.2709084256498502E-2</v>
      </c>
      <c r="E308" s="1">
        <v>1481.75</v>
      </c>
      <c r="F308" s="1">
        <v>3.3814002261183702E-2</v>
      </c>
      <c r="G308" s="1">
        <v>12571</v>
      </c>
      <c r="H308" s="1">
        <v>9.7864588604392302E-2</v>
      </c>
      <c r="I308" s="1">
        <v>32230</v>
      </c>
      <c r="J308" s="1">
        <v>0.25090889274676298</v>
      </c>
      <c r="K308" s="1">
        <v>6</v>
      </c>
      <c r="L308" s="1">
        <v>4.6709691482487802E-5</v>
      </c>
      <c r="M308" s="1">
        <v>2002</v>
      </c>
      <c r="N308" s="1">
        <v>-2.3241705047416699</v>
      </c>
      <c r="O308" s="1">
        <v>-1.3826653828470199</v>
      </c>
      <c r="P308" s="1">
        <v>-9.9715588884284401</v>
      </c>
      <c r="Q308" s="1">
        <v>-3.42010243365075</v>
      </c>
      <c r="R308" s="1">
        <v>2.7836098312868301E-2</v>
      </c>
      <c r="S308" s="1"/>
      <c r="T308" s="1"/>
      <c r="U308" s="1"/>
      <c r="V308" s="1"/>
    </row>
    <row r="309" spans="1:22">
      <c r="A309" s="4">
        <v>28</v>
      </c>
      <c r="B309" s="1">
        <v>127627</v>
      </c>
      <c r="C309" s="1">
        <v>3422.73</v>
      </c>
      <c r="D309" s="1">
        <v>2.6818228117874699E-2</v>
      </c>
      <c r="E309" s="1">
        <v>1161.52</v>
      </c>
      <c r="F309" s="1">
        <v>8.9110899200340304E-3</v>
      </c>
      <c r="G309" s="1">
        <v>15357</v>
      </c>
      <c r="H309" s="1">
        <v>0.12032720349142401</v>
      </c>
      <c r="I309" s="1">
        <v>41925</v>
      </c>
      <c r="J309" s="1">
        <v>0.328496321311321</v>
      </c>
      <c r="K309" s="1">
        <v>10</v>
      </c>
      <c r="L309" s="1">
        <v>7.8353326490476094E-5</v>
      </c>
      <c r="M309" s="1">
        <v>2001</v>
      </c>
      <c r="N309" s="1">
        <v>-2.1175405511293599</v>
      </c>
      <c r="O309" s="1">
        <v>-1.1132296395636401</v>
      </c>
      <c r="P309" s="1">
        <v>-9.4542821332609996</v>
      </c>
      <c r="Q309" s="1">
        <v>-3.6186734690129501</v>
      </c>
      <c r="R309" s="1">
        <v>8.3250282747518705E-3</v>
      </c>
      <c r="S309" s="1"/>
      <c r="T309" s="1"/>
      <c r="U309" s="1"/>
      <c r="V309" s="1"/>
    </row>
    <row r="310" spans="1:22">
      <c r="A310" s="1">
        <v>29</v>
      </c>
      <c r="B310" s="1">
        <v>134735</v>
      </c>
      <c r="C310" s="1">
        <v>23139.888047193599</v>
      </c>
      <c r="D310" s="1">
        <v>0.17174370465872699</v>
      </c>
      <c r="E310" s="1">
        <v>1887.0465367960801</v>
      </c>
      <c r="F310" s="1">
        <v>1.44772723437209E-2</v>
      </c>
      <c r="G310" s="1">
        <v>15069</v>
      </c>
      <c r="H310" s="1">
        <v>0.11184176346161</v>
      </c>
      <c r="I310" s="1">
        <v>1.643</v>
      </c>
      <c r="J310" s="1">
        <v>1.21943073440457E-5</v>
      </c>
      <c r="K310" s="1">
        <v>0.4</v>
      </c>
      <c r="L310" s="1">
        <v>2.9687905889338301E-6</v>
      </c>
      <c r="M310" s="1">
        <v>2011</v>
      </c>
      <c r="N310" s="1">
        <v>-2.1906702329026899</v>
      </c>
      <c r="O310" s="1">
        <v>-11.314541326265701</v>
      </c>
      <c r="P310" s="1">
        <v>-12.727355897195</v>
      </c>
      <c r="Q310" s="1">
        <v>-1.76175200264911</v>
      </c>
      <c r="R310" s="1">
        <v>1.3525135834596001E-2</v>
      </c>
      <c r="S310" s="1"/>
      <c r="T310" s="1"/>
      <c r="U310" s="1"/>
      <c r="V310" s="1"/>
    </row>
    <row r="311" spans="1:22">
      <c r="A311" s="1">
        <v>29</v>
      </c>
      <c r="B311" s="1">
        <v>134091</v>
      </c>
      <c r="C311" s="1">
        <v>19364.4313832035</v>
      </c>
      <c r="D311" s="1">
        <v>0.144412610713646</v>
      </c>
      <c r="E311" s="1">
        <v>1851.2</v>
      </c>
      <c r="F311" s="1">
        <v>3.8607969975420202E-2</v>
      </c>
      <c r="G311" s="1">
        <v>9714.4</v>
      </c>
      <c r="H311" s="1">
        <v>7.2446323765204199E-2</v>
      </c>
      <c r="I311" s="1">
        <v>3.9112399999999998</v>
      </c>
      <c r="J311" s="1">
        <v>2.9168549716237499E-5</v>
      </c>
      <c r="K311" s="1">
        <v>1.3684510000000001</v>
      </c>
      <c r="L311" s="1">
        <v>1.02053903692269E-5</v>
      </c>
      <c r="M311" s="1">
        <v>2010</v>
      </c>
      <c r="N311" s="1">
        <v>-2.6249093531839498</v>
      </c>
      <c r="O311" s="1">
        <v>-10.442419493653301</v>
      </c>
      <c r="P311" s="1">
        <v>-11.4925945096926</v>
      </c>
      <c r="Q311" s="1">
        <v>-1.93508072452466</v>
      </c>
      <c r="R311" s="1">
        <v>3.8771153883571198E-2</v>
      </c>
      <c r="S311" s="1"/>
      <c r="T311" s="1"/>
      <c r="U311" s="1"/>
      <c r="V311" s="1"/>
    </row>
    <row r="312" spans="1:22">
      <c r="A312" s="1">
        <v>29</v>
      </c>
      <c r="B312" s="1">
        <v>133450</v>
      </c>
      <c r="C312" s="1">
        <v>15256.270385665301</v>
      </c>
      <c r="D312" s="1">
        <v>0.114321996145862</v>
      </c>
      <c r="E312" s="1">
        <v>1671.52</v>
      </c>
      <c r="F312" s="1">
        <v>2.3849174957074001E-2</v>
      </c>
      <c r="G312" s="1">
        <v>11006.449199999999</v>
      </c>
      <c r="H312" s="1">
        <v>8.2476202322967401E-2</v>
      </c>
      <c r="I312" s="1">
        <v>3.8311715999999998</v>
      </c>
      <c r="J312" s="1">
        <v>2.8708666916448099E-5</v>
      </c>
      <c r="K312" s="1">
        <v>1.9315331</v>
      </c>
      <c r="L312" s="1">
        <v>1.44738336455601E-5</v>
      </c>
      <c r="M312" s="1">
        <v>2009</v>
      </c>
      <c r="N312" s="1">
        <v>-2.4952454839444398</v>
      </c>
      <c r="O312" s="1">
        <v>-10.458311497634901</v>
      </c>
      <c r="P312" s="1">
        <v>-11.143168114915101</v>
      </c>
      <c r="Q312" s="1">
        <v>-2.16873628447498</v>
      </c>
      <c r="R312" s="1">
        <v>2.5095049618467001E-2</v>
      </c>
      <c r="S312" s="1"/>
      <c r="T312" s="1"/>
      <c r="U312" s="1"/>
      <c r="V312" s="1"/>
    </row>
    <row r="313" spans="1:22">
      <c r="A313" s="1">
        <v>29</v>
      </c>
      <c r="B313" s="1">
        <v>132802</v>
      </c>
      <c r="C313" s="1">
        <v>13204.4931902852</v>
      </c>
      <c r="D313" s="1">
        <v>9.94299271869791E-2</v>
      </c>
      <c r="E313" s="1">
        <v>1630.28</v>
      </c>
      <c r="F313" s="1">
        <v>7.70387077837765E-2</v>
      </c>
      <c r="G313" s="1">
        <v>10513</v>
      </c>
      <c r="H313" s="1">
        <v>7.9162964413186501E-2</v>
      </c>
      <c r="I313" s="1">
        <v>2.0954999999999999</v>
      </c>
      <c r="J313" s="1">
        <v>1.5779129832382E-5</v>
      </c>
      <c r="K313" s="1">
        <v>1</v>
      </c>
      <c r="L313" s="1">
        <v>7.5300070782066502E-6</v>
      </c>
      <c r="M313" s="1">
        <v>2008</v>
      </c>
      <c r="N313" s="1">
        <v>-2.5362467105761999</v>
      </c>
      <c r="O313" s="1">
        <v>-11.056822387769</v>
      </c>
      <c r="P313" s="1">
        <v>-11.796614576152001</v>
      </c>
      <c r="Q313" s="1">
        <v>-2.3083021322947701</v>
      </c>
      <c r="R313" s="1">
        <v>5.98154294654775E-2</v>
      </c>
      <c r="S313" s="1"/>
      <c r="T313" s="1"/>
      <c r="U313" s="1"/>
      <c r="V313" s="1"/>
    </row>
    <row r="314" spans="1:22">
      <c r="A314" s="1">
        <v>29</v>
      </c>
      <c r="B314" s="1">
        <v>132129</v>
      </c>
      <c r="C314" s="1">
        <v>9951.2534789576002</v>
      </c>
      <c r="D314" s="1">
        <v>7.5314680947843396E-2</v>
      </c>
      <c r="E314" s="1">
        <v>1441.1417218633101</v>
      </c>
      <c r="F314" s="1">
        <v>3.4663078396000503E-2</v>
      </c>
      <c r="G314" s="1">
        <v>9439.0756000000001</v>
      </c>
      <c r="H314" s="1">
        <v>7.14383337495932E-2</v>
      </c>
      <c r="I314" s="1">
        <v>2.5049081000000002</v>
      </c>
      <c r="J314" s="1">
        <v>1.8958049330578499E-5</v>
      </c>
      <c r="K314" s="1">
        <v>1.2904599999999999</v>
      </c>
      <c r="L314" s="1">
        <v>9.7666674235027896E-6</v>
      </c>
      <c r="M314" s="1">
        <v>2007</v>
      </c>
      <c r="N314" s="1">
        <v>-2.6389206664597902</v>
      </c>
      <c r="O314" s="1">
        <v>-10.873281949838599</v>
      </c>
      <c r="P314" s="1">
        <v>-11.5365352531176</v>
      </c>
      <c r="Q314" s="1">
        <v>-2.5860801970728899</v>
      </c>
      <c r="R314" s="1">
        <v>3.4875642625101302E-2</v>
      </c>
      <c r="S314" s="1"/>
      <c r="T314" s="1"/>
      <c r="U314" s="1"/>
      <c r="V314" s="1"/>
    </row>
    <row r="315" spans="1:22">
      <c r="A315" s="1">
        <v>29</v>
      </c>
      <c r="B315" s="1">
        <v>131448</v>
      </c>
      <c r="C315" s="1">
        <v>7584.2840397951304</v>
      </c>
      <c r="D315" s="1">
        <v>5.7697979731872101E-2</v>
      </c>
      <c r="E315" s="1">
        <v>1344.2116159832699</v>
      </c>
      <c r="F315" s="1">
        <v>3.3859846688399199E-3</v>
      </c>
      <c r="G315" s="1">
        <v>11506</v>
      </c>
      <c r="H315" s="1">
        <v>8.7532712555535297E-2</v>
      </c>
      <c r="I315" s="1">
        <v>2.2999999999999998</v>
      </c>
      <c r="J315" s="1">
        <v>1.7497413425841401E-5</v>
      </c>
      <c r="K315" s="1">
        <v>3.0761599999999998</v>
      </c>
      <c r="L315" s="1">
        <v>2.3402105775667898E-5</v>
      </c>
      <c r="M315" s="1">
        <v>2006</v>
      </c>
      <c r="N315" s="1">
        <v>-2.43574269770843</v>
      </c>
      <c r="O315" s="1">
        <v>-10.9534574921966</v>
      </c>
      <c r="P315" s="1">
        <v>-10.662684549236401</v>
      </c>
      <c r="Q315" s="1">
        <v>-2.8525331193935002</v>
      </c>
      <c r="R315" s="1">
        <v>3.2908825577153602E-3</v>
      </c>
      <c r="S315" s="1"/>
      <c r="T315" s="1"/>
      <c r="U315" s="1"/>
      <c r="V315" s="1"/>
    </row>
    <row r="316" spans="1:22">
      <c r="A316" s="1">
        <v>29</v>
      </c>
      <c r="B316" s="1">
        <v>130756</v>
      </c>
      <c r="C316" s="1">
        <v>5872.7087438792096</v>
      </c>
      <c r="D316" s="1">
        <v>4.4913493406644502E-2</v>
      </c>
      <c r="E316" s="1">
        <v>1242.52</v>
      </c>
      <c r="F316" s="1">
        <v>1.36948967948282E-2</v>
      </c>
      <c r="G316" s="1">
        <v>11324</v>
      </c>
      <c r="H316" s="1">
        <v>8.6604056410413299E-2</v>
      </c>
      <c r="I316" s="1">
        <v>3.2803</v>
      </c>
      <c r="J316" s="1">
        <v>2.5087185291688299E-5</v>
      </c>
      <c r="K316" s="1">
        <v>11</v>
      </c>
      <c r="L316" s="1">
        <v>8.41261586466395E-5</v>
      </c>
      <c r="M316" s="1">
        <v>2005</v>
      </c>
      <c r="N316" s="1">
        <v>-2.44640862374384</v>
      </c>
      <c r="O316" s="1">
        <v>-10.593153388347501</v>
      </c>
      <c r="P316" s="1">
        <v>-9.3831929971772592</v>
      </c>
      <c r="Q316" s="1">
        <v>-3.1030170080752999</v>
      </c>
      <c r="R316" s="1">
        <v>2.5015366703123799E-2</v>
      </c>
      <c r="S316" s="1"/>
      <c r="T316" s="1"/>
      <c r="U316" s="1"/>
      <c r="V316" s="1"/>
    </row>
    <row r="317" spans="1:22">
      <c r="A317" s="1">
        <v>29</v>
      </c>
      <c r="B317" s="1">
        <v>129988</v>
      </c>
      <c r="C317" s="1">
        <v>4868.9512961508299</v>
      </c>
      <c r="D317" s="1">
        <v>3.7456929071536103E-2</v>
      </c>
      <c r="E317" s="1">
        <v>1146.5216942903201</v>
      </c>
      <c r="F317" s="1">
        <v>1.55418708843752E-3</v>
      </c>
      <c r="G317" s="1">
        <v>10455</v>
      </c>
      <c r="H317" s="1">
        <v>8.0430501277041003E-2</v>
      </c>
      <c r="I317" s="1">
        <v>3.14</v>
      </c>
      <c r="J317" s="1">
        <v>2.41560759454719E-5</v>
      </c>
      <c r="K317" s="1">
        <v>3.8189989999999998</v>
      </c>
      <c r="L317" s="1">
        <v>2.9379627350216902E-5</v>
      </c>
      <c r="M317" s="1">
        <v>2004</v>
      </c>
      <c r="N317" s="1">
        <v>-2.52036180562206</v>
      </c>
      <c r="O317" s="1">
        <v>-10.6309746175646</v>
      </c>
      <c r="P317" s="1">
        <v>-10.4352090710901</v>
      </c>
      <c r="Q317" s="1">
        <v>-3.2845635641964801</v>
      </c>
      <c r="R317" s="1">
        <v>1.50503139284142E-3</v>
      </c>
      <c r="S317" s="1"/>
      <c r="T317" s="1"/>
      <c r="U317" s="1"/>
      <c r="V317" s="1"/>
    </row>
    <row r="318" spans="1:22">
      <c r="A318" s="1">
        <v>29</v>
      </c>
      <c r="B318" s="1">
        <v>129227</v>
      </c>
      <c r="C318" s="1">
        <v>3645.31</v>
      </c>
      <c r="D318" s="1">
        <v>2.82085787025931E-2</v>
      </c>
      <c r="E318" s="1">
        <v>924.089778445158</v>
      </c>
      <c r="F318" s="1">
        <v>1.18931661477238E-2</v>
      </c>
      <c r="G318" s="1">
        <v>14038</v>
      </c>
      <c r="H318" s="1">
        <v>0.10863054934340299</v>
      </c>
      <c r="I318" s="1">
        <v>36237</v>
      </c>
      <c r="J318" s="1">
        <v>0.280413535870987</v>
      </c>
      <c r="K318" s="1">
        <v>4</v>
      </c>
      <c r="L318" s="1">
        <v>3.09532837564905E-5</v>
      </c>
      <c r="M318" s="1">
        <v>2003</v>
      </c>
      <c r="N318" s="1">
        <v>-2.2198026095355199</v>
      </c>
      <c r="O318" s="1">
        <v>-1.2714898515524899</v>
      </c>
      <c r="P318" s="1">
        <v>-10.383031465706001</v>
      </c>
      <c r="Q318" s="1">
        <v>-3.5681291379885298</v>
      </c>
      <c r="R318" s="1">
        <v>1.2540108834749E-2</v>
      </c>
      <c r="S318" s="1"/>
      <c r="T318" s="1"/>
      <c r="U318" s="1"/>
      <c r="V318" s="1"/>
    </row>
    <row r="319" spans="1:22">
      <c r="A319" s="1">
        <v>29</v>
      </c>
      <c r="B319" s="1">
        <v>128453</v>
      </c>
      <c r="C319" s="1">
        <v>2721.09</v>
      </c>
      <c r="D319" s="1">
        <v>2.1183545732680401E-2</v>
      </c>
      <c r="E319" s="1">
        <v>1325.07</v>
      </c>
      <c r="F319" s="1">
        <v>3.0238515253063401E-2</v>
      </c>
      <c r="G319" s="1">
        <v>13805</v>
      </c>
      <c r="H319" s="1">
        <v>0.10747121515262401</v>
      </c>
      <c r="I319" s="1">
        <v>39599</v>
      </c>
      <c r="J319" s="1">
        <v>0.30827617883583902</v>
      </c>
      <c r="K319" s="1">
        <v>4</v>
      </c>
      <c r="L319" s="1">
        <v>3.1139794321658498E-5</v>
      </c>
      <c r="M319" s="1">
        <v>2002</v>
      </c>
      <c r="N319" s="1">
        <v>-2.2305322332922399</v>
      </c>
      <c r="O319" s="1">
        <v>-1.17675921325803</v>
      </c>
      <c r="P319" s="1">
        <v>-10.3770239965366</v>
      </c>
      <c r="Q319" s="1">
        <v>-3.8545305433452799</v>
      </c>
      <c r="R319" s="1">
        <v>2.4892713879826198E-2</v>
      </c>
      <c r="S319" s="1"/>
      <c r="T319" s="1"/>
      <c r="U319" s="1"/>
      <c r="V319" s="1"/>
    </row>
    <row r="320" spans="1:22">
      <c r="A320" s="4">
        <v>29</v>
      </c>
      <c r="B320" s="1">
        <v>127627</v>
      </c>
      <c r="C320" s="1">
        <v>2258.33</v>
      </c>
      <c r="D320" s="1">
        <v>1.7694766781323701E-2</v>
      </c>
      <c r="E320" s="1">
        <v>754.33</v>
      </c>
      <c r="F320" s="1">
        <v>5.7871603238681003E-3</v>
      </c>
      <c r="G320" s="1">
        <v>13504</v>
      </c>
      <c r="H320" s="1">
        <v>0.105808332092739</v>
      </c>
      <c r="I320" s="1">
        <v>26653</v>
      </c>
      <c r="J320" s="1">
        <v>0.208835121095066</v>
      </c>
      <c r="K320" s="1">
        <v>5</v>
      </c>
      <c r="L320" s="1">
        <v>3.9176663245238101E-5</v>
      </c>
      <c r="M320" s="1">
        <v>2001</v>
      </c>
      <c r="N320" s="1">
        <v>-2.2461260094193101</v>
      </c>
      <c r="O320" s="1">
        <v>-1.5662102326401499</v>
      </c>
      <c r="P320" s="1">
        <v>-10.147429313821</v>
      </c>
      <c r="Q320" s="1">
        <v>-4.0344863451911097</v>
      </c>
      <c r="R320" s="1">
        <v>5.4065522578118103E-3</v>
      </c>
      <c r="S320" s="1"/>
      <c r="T320" s="1"/>
      <c r="U320" s="1"/>
      <c r="V320" s="1"/>
    </row>
    <row r="321" spans="1:22">
      <c r="A321" s="1">
        <v>30</v>
      </c>
      <c r="B321" s="1">
        <v>134735</v>
      </c>
      <c r="C321" s="1">
        <v>64053.793413069303</v>
      </c>
      <c r="D321" s="1">
        <v>0.47540574767558003</v>
      </c>
      <c r="E321" s="1">
        <v>3995.6324067411501</v>
      </c>
      <c r="F321" s="1">
        <v>3.0654176995551001E-2</v>
      </c>
      <c r="G321" s="1">
        <v>13326</v>
      </c>
      <c r="H321" s="1">
        <v>9.8905258470330604E-2</v>
      </c>
      <c r="I321" s="1">
        <v>3.0259</v>
      </c>
      <c r="J321" s="1">
        <v>2.2458158607637201E-5</v>
      </c>
      <c r="K321" s="1">
        <v>0.53</v>
      </c>
      <c r="L321" s="1">
        <v>3.9336475303373302E-6</v>
      </c>
      <c r="M321" s="1">
        <v>2011</v>
      </c>
      <c r="N321" s="1">
        <v>-2.3135928721983601</v>
      </c>
      <c r="O321" s="1">
        <v>-10.7038565974274</v>
      </c>
      <c r="P321" s="1">
        <v>-12.445943437756799</v>
      </c>
      <c r="Q321" s="1">
        <v>-0.74358663394069802</v>
      </c>
      <c r="R321" s="1">
        <v>2.8638123115947201E-2</v>
      </c>
      <c r="S321" s="1"/>
      <c r="T321" s="1"/>
      <c r="U321" s="1"/>
      <c r="V321" s="1"/>
    </row>
    <row r="322" spans="1:22">
      <c r="A322" s="1">
        <v>30</v>
      </c>
      <c r="B322" s="1">
        <v>134091</v>
      </c>
      <c r="C322" s="1">
        <v>56356.319327614998</v>
      </c>
      <c r="D322" s="1">
        <v>0.420284130386193</v>
      </c>
      <c r="E322" s="1">
        <v>3748.85</v>
      </c>
      <c r="F322" s="1">
        <v>7.8184684659871398E-2</v>
      </c>
      <c r="G322" s="1">
        <v>26219.4</v>
      </c>
      <c r="H322" s="1">
        <v>0.19553437590889799</v>
      </c>
      <c r="I322" s="1">
        <v>3.3874</v>
      </c>
      <c r="J322" s="1">
        <v>2.52619489749498E-5</v>
      </c>
      <c r="K322" s="1">
        <v>1.068614</v>
      </c>
      <c r="L322" s="1">
        <v>7.9693193428343395E-6</v>
      </c>
      <c r="M322" s="1">
        <v>2010</v>
      </c>
      <c r="N322" s="1">
        <v>-1.6320190791628899</v>
      </c>
      <c r="O322" s="1">
        <v>-10.5862112874487</v>
      </c>
      <c r="P322" s="1">
        <v>-11.739911471213899</v>
      </c>
      <c r="Q322" s="1">
        <v>-0.86682429550881401</v>
      </c>
      <c r="R322" s="1">
        <v>7.8515147059434798E-2</v>
      </c>
      <c r="S322" s="1"/>
      <c r="T322" s="1"/>
      <c r="U322" s="1"/>
      <c r="V322" s="1"/>
    </row>
    <row r="323" spans="1:22">
      <c r="A323" s="1">
        <v>30</v>
      </c>
      <c r="B323" s="1">
        <v>133450</v>
      </c>
      <c r="C323" s="1">
        <v>42550.3365927661</v>
      </c>
      <c r="D323" s="1">
        <v>0.31884853198026297</v>
      </c>
      <c r="E323" s="1">
        <v>3031.9</v>
      </c>
      <c r="F323" s="1">
        <v>4.3259017871370202E-2</v>
      </c>
      <c r="G323" s="1">
        <v>27421.816800000001</v>
      </c>
      <c r="H323" s="1">
        <v>0.205483827650806</v>
      </c>
      <c r="I323" s="1">
        <v>3.6844440000000001</v>
      </c>
      <c r="J323" s="1">
        <v>2.7609171974522299E-5</v>
      </c>
      <c r="K323" s="1">
        <v>2.0079889999999998</v>
      </c>
      <c r="L323" s="1">
        <v>1.50467515923567E-5</v>
      </c>
      <c r="M323" s="1">
        <v>2009</v>
      </c>
      <c r="N323" s="1">
        <v>-1.58238794570565</v>
      </c>
      <c r="O323" s="1">
        <v>-10.4973625225291</v>
      </c>
      <c r="P323" s="1">
        <v>-11.1043484311058</v>
      </c>
      <c r="Q323" s="1">
        <v>-1.14303911033915</v>
      </c>
      <c r="R323" s="1">
        <v>4.5518857649462903E-2</v>
      </c>
      <c r="S323" s="1"/>
      <c r="T323" s="1"/>
      <c r="U323" s="1"/>
      <c r="V323" s="1"/>
    </row>
    <row r="324" spans="1:22">
      <c r="A324" s="1">
        <v>30</v>
      </c>
      <c r="B324" s="1">
        <v>132802</v>
      </c>
      <c r="C324" s="1">
        <v>34014.053239098102</v>
      </c>
      <c r="D324" s="1">
        <v>0.256126061648907</v>
      </c>
      <c r="E324" s="1">
        <v>2732.58</v>
      </c>
      <c r="F324" s="1">
        <v>0.129127776894639</v>
      </c>
      <c r="G324" s="1">
        <v>28524</v>
      </c>
      <c r="H324" s="1">
        <v>0.214785921898767</v>
      </c>
      <c r="I324" s="1">
        <v>4.2055999999999996</v>
      </c>
      <c r="J324" s="1">
        <v>3.1668197768105897E-5</v>
      </c>
      <c r="K324" s="1">
        <v>2</v>
      </c>
      <c r="L324" s="1">
        <v>1.50600141564133E-5</v>
      </c>
      <c r="M324" s="1">
        <v>2008</v>
      </c>
      <c r="N324" s="1">
        <v>-1.5381134590038399</v>
      </c>
      <c r="O324" s="1">
        <v>-10.360197605628899</v>
      </c>
      <c r="P324" s="1">
        <v>-11.1034673955921</v>
      </c>
      <c r="Q324" s="1">
        <v>-1.36208552738957</v>
      </c>
      <c r="R324" s="1">
        <v>0.10025912496551199</v>
      </c>
      <c r="S324" s="1"/>
      <c r="T324" s="1"/>
      <c r="U324" s="1"/>
      <c r="V324" s="1"/>
    </row>
    <row r="325" spans="1:22">
      <c r="A325" s="1">
        <v>30</v>
      </c>
      <c r="B325" s="1">
        <v>132129</v>
      </c>
      <c r="C325" s="1">
        <v>28076.224028671098</v>
      </c>
      <c r="D325" s="1">
        <v>0.21249100521968001</v>
      </c>
      <c r="E325" s="1">
        <v>2376.94754216814</v>
      </c>
      <c r="F325" s="1">
        <v>5.7171559012826702E-2</v>
      </c>
      <c r="G325" s="1">
        <v>22047.614799999999</v>
      </c>
      <c r="H325" s="1">
        <v>0.166864312906326</v>
      </c>
      <c r="I325" s="1">
        <v>4.1045410000000002</v>
      </c>
      <c r="J325" s="1">
        <v>3.1064648941564703E-5</v>
      </c>
      <c r="K325" s="1">
        <v>1.1617900000000001</v>
      </c>
      <c r="L325" s="1">
        <v>8.7928463849722604E-6</v>
      </c>
      <c r="M325" s="1">
        <v>2007</v>
      </c>
      <c r="N325" s="1">
        <v>-1.7905742943873399</v>
      </c>
      <c r="O325" s="1">
        <v>-10.379440075283</v>
      </c>
      <c r="P325" s="1">
        <v>-11.641572077869901</v>
      </c>
      <c r="Q325" s="1">
        <v>-1.54885561989151</v>
      </c>
      <c r="R325" s="1">
        <v>5.7522151889466702E-2</v>
      </c>
      <c r="S325" s="1"/>
      <c r="T325" s="1"/>
      <c r="U325" s="1"/>
      <c r="V325" s="1"/>
    </row>
    <row r="326" spans="1:22">
      <c r="A326" s="1">
        <v>30</v>
      </c>
      <c r="B326" s="1">
        <v>131448</v>
      </c>
      <c r="C326" s="1">
        <v>21101.383694451699</v>
      </c>
      <c r="D326" s="1">
        <v>0.160530275808317</v>
      </c>
      <c r="E326" s="1">
        <v>2134.2497994732498</v>
      </c>
      <c r="F326" s="1">
        <v>5.3760412531512003E-3</v>
      </c>
      <c r="G326" s="1">
        <v>25708</v>
      </c>
      <c r="H326" s="1">
        <v>0.195575436674579</v>
      </c>
      <c r="I326" s="1">
        <v>3.9</v>
      </c>
      <c r="J326" s="1">
        <v>2.9669527113383198E-5</v>
      </c>
      <c r="K326" s="1">
        <v>5.223878</v>
      </c>
      <c r="L326" s="1">
        <v>3.9741023066155402E-5</v>
      </c>
      <c r="M326" s="1">
        <v>2006</v>
      </c>
      <c r="N326" s="1">
        <v>-1.63180910864049</v>
      </c>
      <c r="O326" s="1">
        <v>-10.425390061996101</v>
      </c>
      <c r="P326" s="1">
        <v>-10.1331265771822</v>
      </c>
      <c r="Q326" s="1">
        <v>-1.8292727198815499</v>
      </c>
      <c r="R326" s="1">
        <v>5.2250444464106201E-3</v>
      </c>
      <c r="S326" s="1"/>
      <c r="T326" s="1"/>
      <c r="U326" s="1"/>
      <c r="V326" s="1"/>
    </row>
    <row r="327" spans="1:22">
      <c r="A327" s="1">
        <v>30</v>
      </c>
      <c r="B327" s="1">
        <v>130756</v>
      </c>
      <c r="C327" s="1">
        <v>16187.4385079159</v>
      </c>
      <c r="D327" s="1">
        <v>0.123798819999969</v>
      </c>
      <c r="E327" s="1">
        <v>1950.4401994903101</v>
      </c>
      <c r="F327" s="1">
        <v>2.1497502846235E-2</v>
      </c>
      <c r="G327" s="1">
        <v>24653</v>
      </c>
      <c r="H327" s="1">
        <v>0.18854201719232799</v>
      </c>
      <c r="I327" s="1">
        <v>4.0987999999999998</v>
      </c>
      <c r="J327" s="1">
        <v>3.13469362782587E-5</v>
      </c>
      <c r="K327" s="1">
        <v>4</v>
      </c>
      <c r="L327" s="1">
        <v>3.0591330416959797E-5</v>
      </c>
      <c r="M327" s="1">
        <v>2005</v>
      </c>
      <c r="N327" s="1">
        <v>-1.6684343940561599</v>
      </c>
      <c r="O327" s="1">
        <v>-10.370394022032199</v>
      </c>
      <c r="P327" s="1">
        <v>-10.3947939088557</v>
      </c>
      <c r="Q327" s="1">
        <v>-2.0890974502797399</v>
      </c>
      <c r="R327" s="1">
        <v>3.9267759732450197E-2</v>
      </c>
      <c r="S327" s="1"/>
      <c r="T327" s="1"/>
      <c r="U327" s="1"/>
      <c r="V327" s="1"/>
    </row>
    <row r="328" spans="1:22">
      <c r="A328" s="1">
        <v>30</v>
      </c>
      <c r="B328" s="1">
        <v>129988</v>
      </c>
      <c r="C328" s="1">
        <v>13709.861521229999</v>
      </c>
      <c r="D328" s="1">
        <v>0.105470208951826</v>
      </c>
      <c r="E328" s="1">
        <v>2079.6393252078801</v>
      </c>
      <c r="F328" s="1">
        <v>2.8190906495194198E-3</v>
      </c>
      <c r="G328" s="1">
        <v>40202</v>
      </c>
      <c r="H328" s="1">
        <v>0.30927470228020998</v>
      </c>
      <c r="I328" s="1">
        <v>5.5452000000000004</v>
      </c>
      <c r="J328" s="1">
        <v>4.2659322398990703E-5</v>
      </c>
      <c r="K328" s="1">
        <v>6.9591440000000002</v>
      </c>
      <c r="L328" s="1">
        <v>5.35368187832723E-5</v>
      </c>
      <c r="M328" s="1">
        <v>2004</v>
      </c>
      <c r="N328" s="1">
        <v>-1.17352539287145</v>
      </c>
      <c r="O328" s="1">
        <v>-10.062264728802701</v>
      </c>
      <c r="P328" s="1">
        <v>-9.8351409392079194</v>
      </c>
      <c r="Q328" s="1">
        <v>-2.2493267455461901</v>
      </c>
      <c r="R328" s="1">
        <v>2.72992869285634E-3</v>
      </c>
      <c r="S328" s="1"/>
      <c r="T328" s="1"/>
      <c r="U328" s="1"/>
      <c r="V328" s="1"/>
    </row>
    <row r="329" spans="1:22">
      <c r="A329" s="1">
        <v>30</v>
      </c>
      <c r="B329" s="1">
        <v>129227</v>
      </c>
      <c r="C329" s="1">
        <v>11935.14</v>
      </c>
      <c r="D329" s="1">
        <v>9.2357943773360096E-2</v>
      </c>
      <c r="E329" s="1">
        <v>1653.7562271852501</v>
      </c>
      <c r="F329" s="1">
        <v>2.1284076543775302E-2</v>
      </c>
      <c r="G329" s="1">
        <v>40805</v>
      </c>
      <c r="H329" s="1">
        <v>0.315762185920899</v>
      </c>
      <c r="I329" s="1">
        <v>70041</v>
      </c>
      <c r="J329" s="1">
        <v>0.54199973689708802</v>
      </c>
      <c r="K329" s="1">
        <v>8</v>
      </c>
      <c r="L329" s="1">
        <v>6.1906567512980999E-5</v>
      </c>
      <c r="M329" s="1">
        <v>2003</v>
      </c>
      <c r="N329" s="1">
        <v>-1.1527659249225399</v>
      </c>
      <c r="O329" s="1">
        <v>-0.61248976297233604</v>
      </c>
      <c r="P329" s="1">
        <v>-9.68988428514605</v>
      </c>
      <c r="Q329" s="1">
        <v>-2.3820835579164701</v>
      </c>
      <c r="R329" s="1">
        <v>2.2441848788697202E-2</v>
      </c>
      <c r="S329" s="1"/>
      <c r="T329" s="1"/>
      <c r="U329" s="1"/>
      <c r="V329" s="1"/>
    </row>
    <row r="330" spans="1:22">
      <c r="A330" s="1">
        <v>30</v>
      </c>
      <c r="B330" s="1">
        <v>128453</v>
      </c>
      <c r="C330" s="1">
        <v>8865.89</v>
      </c>
      <c r="D330" s="1">
        <v>6.9020497769612194E-2</v>
      </c>
      <c r="E330" s="1">
        <v>782.46</v>
      </c>
      <c r="F330" s="1">
        <v>1.7855983944177999E-2</v>
      </c>
      <c r="G330" s="1">
        <v>24493</v>
      </c>
      <c r="H330" s="1">
        <v>0.19067674558009501</v>
      </c>
      <c r="I330" s="1">
        <v>50923</v>
      </c>
      <c r="J330" s="1">
        <v>0.39643293656045397</v>
      </c>
      <c r="K330" s="1">
        <v>6</v>
      </c>
      <c r="L330" s="1">
        <v>4.6709691482487802E-5</v>
      </c>
      <c r="M330" s="1">
        <v>2002</v>
      </c>
      <c r="N330" s="1">
        <v>-1.6571757162334999</v>
      </c>
      <c r="O330" s="1">
        <v>-0.92524839077404997</v>
      </c>
      <c r="P330" s="1">
        <v>-9.9715588884284401</v>
      </c>
      <c r="Q330" s="1">
        <v>-2.6733517493763599</v>
      </c>
      <c r="R330" s="1">
        <v>1.46992633614894E-2</v>
      </c>
      <c r="S330" s="1"/>
      <c r="T330" s="1"/>
      <c r="U330" s="1"/>
      <c r="V330" s="1"/>
    </row>
    <row r="331" spans="1:22">
      <c r="A331" s="4">
        <v>30</v>
      </c>
      <c r="B331" s="1">
        <v>127627</v>
      </c>
      <c r="C331" s="1">
        <v>6730.56</v>
      </c>
      <c r="D331" s="1">
        <v>5.27361765143739E-2</v>
      </c>
      <c r="E331" s="1">
        <v>1440.51</v>
      </c>
      <c r="F331" s="1">
        <v>1.1051479217498E-2</v>
      </c>
      <c r="G331" s="1">
        <v>24251</v>
      </c>
      <c r="H331" s="1">
        <v>0.19001465207205401</v>
      </c>
      <c r="I331" s="1">
        <v>50476</v>
      </c>
      <c r="J331" s="1">
        <v>0.39549625079332701</v>
      </c>
      <c r="K331" s="1">
        <v>8</v>
      </c>
      <c r="L331" s="1">
        <v>6.2682661192380897E-5</v>
      </c>
      <c r="M331" s="1">
        <v>2001</v>
      </c>
      <c r="N331" s="1">
        <v>-1.6606540936262499</v>
      </c>
      <c r="O331" s="1">
        <v>-0.92761397148225</v>
      </c>
      <c r="P331" s="1">
        <v>-9.6774256845752102</v>
      </c>
      <c r="Q331" s="1">
        <v>-2.9424535975683401</v>
      </c>
      <c r="R331" s="1">
        <v>1.03246491494445E-2</v>
      </c>
      <c r="S331" s="1"/>
      <c r="T331" s="1"/>
      <c r="U331" s="1"/>
      <c r="V331" s="1"/>
    </row>
    <row r="332" spans="1:22">
      <c r="A332" s="1">
        <v>31</v>
      </c>
      <c r="B332" s="1">
        <v>134735</v>
      </c>
      <c r="C332" s="1">
        <v>42234.930051527903</v>
      </c>
      <c r="D332" s="1">
        <v>0.31346665715313698</v>
      </c>
      <c r="E332" s="1">
        <v>2276.4781099932002</v>
      </c>
      <c r="F332" s="1">
        <v>1.74649606886998E-2</v>
      </c>
      <c r="G332" s="1">
        <v>9631</v>
      </c>
      <c r="H332" s="1">
        <v>7.1481055405054394E-2</v>
      </c>
      <c r="I332" s="1">
        <v>0.94289999999999996</v>
      </c>
      <c r="J332" s="1">
        <v>6.9981816157642796E-6</v>
      </c>
      <c r="K332" s="1">
        <v>7.0000000000000007E-2</v>
      </c>
      <c r="L332" s="1">
        <v>5.1953835306342102E-7</v>
      </c>
      <c r="M332" s="1">
        <v>2011</v>
      </c>
      <c r="N332" s="1">
        <v>-2.6383228237599798</v>
      </c>
      <c r="O332" s="1">
        <v>-11.8698602118313</v>
      </c>
      <c r="P332" s="1">
        <v>-14.4703252022536</v>
      </c>
      <c r="Q332" s="1">
        <v>-1.16006228133375</v>
      </c>
      <c r="R332" s="1">
        <v>1.6316330870365599E-2</v>
      </c>
      <c r="S332" s="1"/>
      <c r="T332" s="1"/>
      <c r="U332" s="1"/>
      <c r="V332" s="1"/>
    </row>
    <row r="333" spans="1:22">
      <c r="A333" s="1">
        <v>31</v>
      </c>
      <c r="B333" s="1">
        <v>134091</v>
      </c>
      <c r="C333" s="1">
        <v>36716.6791467203</v>
      </c>
      <c r="D333" s="1">
        <v>0.273819116471056</v>
      </c>
      <c r="E333" s="1">
        <v>2121.5300000000002</v>
      </c>
      <c r="F333" s="1">
        <v>4.4245876481176102E-2</v>
      </c>
      <c r="G333" s="1">
        <v>11652.4</v>
      </c>
      <c r="H333" s="1">
        <v>8.6899195322579406E-2</v>
      </c>
      <c r="I333" s="1">
        <v>1.34883</v>
      </c>
      <c r="J333" s="1">
        <v>1.0059064366735999E-5</v>
      </c>
      <c r="K333" s="1">
        <v>2.381022E-2</v>
      </c>
      <c r="L333" s="1">
        <v>1.7756762198805299E-7</v>
      </c>
      <c r="M333" s="1">
        <v>2010</v>
      </c>
      <c r="N333" s="1">
        <v>-2.4430065065628801</v>
      </c>
      <c r="O333" s="1">
        <v>-11.5070364029126</v>
      </c>
      <c r="P333" s="1">
        <v>-15.543914331634401</v>
      </c>
      <c r="Q333" s="1">
        <v>-1.2952875494596401</v>
      </c>
      <c r="R333" s="1">
        <v>4.4432890070555703E-2</v>
      </c>
      <c r="S333" s="1"/>
      <c r="T333" s="1"/>
      <c r="U333" s="1"/>
      <c r="V333" s="1"/>
    </row>
    <row r="334" spans="1:22">
      <c r="A334" s="1">
        <v>31</v>
      </c>
      <c r="B334" s="1">
        <v>133450</v>
      </c>
      <c r="C334" s="1">
        <v>29496.8820206214</v>
      </c>
      <c r="D334" s="1">
        <v>0.221033211094952</v>
      </c>
      <c r="E334" s="1">
        <v>1854.48</v>
      </c>
      <c r="F334" s="1">
        <v>2.6459640312048099E-2</v>
      </c>
      <c r="G334" s="1">
        <v>9324.4730999999992</v>
      </c>
      <c r="H334" s="1">
        <v>6.9872409891345105E-2</v>
      </c>
      <c r="I334" s="1">
        <v>1.1330070999999999</v>
      </c>
      <c r="J334" s="1">
        <v>8.4901243911577407E-6</v>
      </c>
      <c r="K334" s="1">
        <v>8.3461999999999995E-2</v>
      </c>
      <c r="L334" s="1">
        <v>6.2541775946047201E-7</v>
      </c>
      <c r="M334" s="1">
        <v>2009</v>
      </c>
      <c r="N334" s="1">
        <v>-2.6610844159385101</v>
      </c>
      <c r="O334" s="1">
        <v>-11.676606906257501</v>
      </c>
      <c r="P334" s="1">
        <v>-14.284845995363201</v>
      </c>
      <c r="Q334" s="1">
        <v>-1.50944231230701</v>
      </c>
      <c r="R334" s="1">
        <v>2.7841885000750601E-2</v>
      </c>
      <c r="S334" s="1"/>
      <c r="T334" s="1"/>
      <c r="U334" s="1"/>
      <c r="V334" s="1"/>
    </row>
    <row r="335" spans="1:22">
      <c r="A335" s="1">
        <v>31</v>
      </c>
      <c r="B335" s="1">
        <v>132802</v>
      </c>
      <c r="C335" s="1">
        <v>25269.191995452002</v>
      </c>
      <c r="D335" s="1">
        <v>0.19027719458631601</v>
      </c>
      <c r="E335" s="1">
        <v>1791.1</v>
      </c>
      <c r="F335" s="1">
        <v>8.4638239757294495E-2</v>
      </c>
      <c r="G335" s="1">
        <v>9927</v>
      </c>
      <c r="H335" s="1">
        <v>7.4750380265357394E-2</v>
      </c>
      <c r="I335" s="1">
        <v>1.4218</v>
      </c>
      <c r="J335" s="1">
        <v>1.0706164063794201E-5</v>
      </c>
      <c r="K335" s="1">
        <v>0.39</v>
      </c>
      <c r="L335" s="1">
        <v>2.9367027605005902E-6</v>
      </c>
      <c r="M335" s="1">
        <v>2008</v>
      </c>
      <c r="N335" s="1">
        <v>-2.5936009795623098</v>
      </c>
      <c r="O335" s="1">
        <v>-11.444690901638801</v>
      </c>
      <c r="P335" s="1">
        <v>-12.7382231160105</v>
      </c>
      <c r="Q335" s="1">
        <v>-1.6592733511344999</v>
      </c>
      <c r="R335" s="1">
        <v>6.5715960274073601E-2</v>
      </c>
      <c r="S335" s="1"/>
      <c r="T335" s="1"/>
      <c r="U335" s="1"/>
      <c r="V335" s="1"/>
    </row>
    <row r="336" spans="1:22">
      <c r="A336" s="1">
        <v>31</v>
      </c>
      <c r="B336" s="1">
        <v>132129</v>
      </c>
      <c r="C336" s="1">
        <v>20155.726854579902</v>
      </c>
      <c r="D336" s="1">
        <v>0.15254582154243099</v>
      </c>
      <c r="E336" s="1">
        <v>1543.42279735749</v>
      </c>
      <c r="F336" s="1">
        <v>3.7123195180141601E-2</v>
      </c>
      <c r="G336" s="1">
        <v>8659.5624000000007</v>
      </c>
      <c r="H336" s="1">
        <v>6.5538696274095795E-2</v>
      </c>
      <c r="I336" s="1">
        <v>1.2310515</v>
      </c>
      <c r="J336" s="1">
        <v>9.3170424358013793E-6</v>
      </c>
      <c r="K336" s="1">
        <v>0.38583499999999998</v>
      </c>
      <c r="L336" s="1">
        <v>2.9201386523775999E-6</v>
      </c>
      <c r="M336" s="1">
        <v>2007</v>
      </c>
      <c r="N336" s="1">
        <v>-2.7251145279737701</v>
      </c>
      <c r="O336" s="1">
        <v>-11.583665314842699</v>
      </c>
      <c r="P336" s="1">
        <v>-12.7438794591204</v>
      </c>
      <c r="Q336" s="1">
        <v>-1.8802902589357799</v>
      </c>
      <c r="R336" s="1">
        <v>3.7350845571577598E-2</v>
      </c>
      <c r="S336" s="1"/>
      <c r="T336" s="1"/>
      <c r="U336" s="1"/>
      <c r="V336" s="1"/>
    </row>
    <row r="337" spans="1:22">
      <c r="A337" s="1">
        <v>31</v>
      </c>
      <c r="B337" s="1">
        <v>131448</v>
      </c>
      <c r="C337" s="1">
        <v>15807.706621663099</v>
      </c>
      <c r="D337" s="1">
        <v>0.12025825133637</v>
      </c>
      <c r="E337" s="1">
        <v>1322.99977916233</v>
      </c>
      <c r="F337" s="1">
        <v>3.3325533836020701E-3</v>
      </c>
      <c r="G337" s="1">
        <v>8239</v>
      </c>
      <c r="H337" s="1">
        <v>6.2678777919785794E-2</v>
      </c>
      <c r="I337" s="1">
        <v>1</v>
      </c>
      <c r="J337" s="1">
        <v>7.6075710547136499E-6</v>
      </c>
      <c r="K337" s="1">
        <v>0.35536499999999999</v>
      </c>
      <c r="L337" s="1">
        <v>2.7034644878583202E-6</v>
      </c>
      <c r="M337" s="1">
        <v>2006</v>
      </c>
      <c r="N337" s="1">
        <v>-2.7697323588160798</v>
      </c>
      <c r="O337" s="1">
        <v>-11.786366615131699</v>
      </c>
      <c r="P337" s="1">
        <v>-12.820976463828</v>
      </c>
      <c r="Q337" s="1">
        <v>-2.1181137541685202</v>
      </c>
      <c r="R337" s="1">
        <v>3.2389519963505302E-3</v>
      </c>
      <c r="S337" s="1"/>
      <c r="T337" s="1"/>
      <c r="U337" s="1"/>
      <c r="V337" s="1"/>
    </row>
    <row r="338" spans="1:22">
      <c r="A338" s="1">
        <v>31</v>
      </c>
      <c r="B338" s="1">
        <v>130756</v>
      </c>
      <c r="C338" s="1">
        <v>12992.131797899299</v>
      </c>
      <c r="D338" s="1">
        <v>9.9361649162557006E-2</v>
      </c>
      <c r="E338" s="1">
        <v>1191.25296206246</v>
      </c>
      <c r="F338" s="1">
        <v>1.3129838048465001E-2</v>
      </c>
      <c r="G338" s="1">
        <v>8108</v>
      </c>
      <c r="H338" s="1">
        <v>6.2008626755177598E-2</v>
      </c>
      <c r="I338" s="1">
        <v>2.7223000000000002</v>
      </c>
      <c r="J338" s="1">
        <v>2.08196946985224E-5</v>
      </c>
      <c r="K338" s="1">
        <v>1</v>
      </c>
      <c r="L338" s="1">
        <v>7.6478326042399593E-6</v>
      </c>
      <c r="M338" s="1">
        <v>2005</v>
      </c>
      <c r="N338" s="1">
        <v>-2.7804817624037401</v>
      </c>
      <c r="O338" s="1">
        <v>-10.779611158740799</v>
      </c>
      <c r="P338" s="1">
        <v>-11.7810882699756</v>
      </c>
      <c r="Q338" s="1">
        <v>-2.30898906308289</v>
      </c>
      <c r="R338" s="1">
        <v>2.39832193302119E-2</v>
      </c>
      <c r="S338" s="1"/>
      <c r="T338" s="1"/>
      <c r="U338" s="1"/>
      <c r="V338" s="1"/>
    </row>
    <row r="339" spans="1:22">
      <c r="A339" s="1">
        <v>31</v>
      </c>
      <c r="B339" s="1">
        <v>129988</v>
      </c>
      <c r="C339" s="1">
        <v>10521.5470679012</v>
      </c>
      <c r="D339" s="1">
        <v>8.0942449056075894E-2</v>
      </c>
      <c r="E339" s="1">
        <v>1119.35144386407</v>
      </c>
      <c r="F339" s="1">
        <v>1.51735599085569E-3</v>
      </c>
      <c r="G339" s="1">
        <v>7964</v>
      </c>
      <c r="H339" s="1">
        <v>6.1267193894821097E-2</v>
      </c>
      <c r="I339" s="1">
        <v>1.2921</v>
      </c>
      <c r="J339" s="1">
        <v>9.9401483213835104E-6</v>
      </c>
      <c r="K339" s="1">
        <v>1.3116099999999999</v>
      </c>
      <c r="L339" s="1">
        <v>1.00902390989938E-5</v>
      </c>
      <c r="M339" s="1">
        <v>2004</v>
      </c>
      <c r="N339" s="1">
        <v>-2.7925107523007102</v>
      </c>
      <c r="O339" s="1">
        <v>-11.518928615738799</v>
      </c>
      <c r="P339" s="1">
        <v>-11.503942027249799</v>
      </c>
      <c r="Q339" s="1">
        <v>-2.51401688231888</v>
      </c>
      <c r="R339" s="1">
        <v>1.4693651860469799E-3</v>
      </c>
      <c r="S339" s="1"/>
      <c r="T339" s="1"/>
      <c r="U339" s="1"/>
      <c r="V339" s="1"/>
    </row>
    <row r="340" spans="1:22">
      <c r="A340" s="1">
        <v>31</v>
      </c>
      <c r="B340" s="1">
        <v>129227</v>
      </c>
      <c r="C340" s="1">
        <v>9026.2000000000007</v>
      </c>
      <c r="D340" s="1">
        <v>6.98476324607087E-2</v>
      </c>
      <c r="E340" s="1">
        <v>889.74264630998903</v>
      </c>
      <c r="F340" s="1">
        <v>1.14511136992391E-2</v>
      </c>
      <c r="G340" s="1">
        <v>10253</v>
      </c>
      <c r="H340" s="1">
        <v>7.9341004588824302E-2</v>
      </c>
      <c r="I340" s="1">
        <v>18086</v>
      </c>
      <c r="J340" s="1">
        <v>0.139955272504972</v>
      </c>
      <c r="K340" s="1">
        <v>1</v>
      </c>
      <c r="L340" s="1">
        <v>7.73832093912263E-6</v>
      </c>
      <c r="M340" s="1">
        <v>2003</v>
      </c>
      <c r="N340" s="1">
        <v>-2.5340002021557901</v>
      </c>
      <c r="O340" s="1">
        <v>-1.9664323895254601</v>
      </c>
      <c r="P340" s="1">
        <v>-11.7693258268259</v>
      </c>
      <c r="Q340" s="1">
        <v>-2.6614390884748098</v>
      </c>
      <c r="R340" s="1">
        <v>1.2074010426149299E-2</v>
      </c>
      <c r="S340" s="1"/>
      <c r="T340" s="1"/>
      <c r="U340" s="1"/>
      <c r="V340" s="1"/>
    </row>
    <row r="341" spans="1:22">
      <c r="A341" s="1">
        <v>31</v>
      </c>
      <c r="B341" s="1">
        <v>128453</v>
      </c>
      <c r="C341" s="1">
        <v>6990.67</v>
      </c>
      <c r="D341" s="1">
        <v>5.4422006492647099E-2</v>
      </c>
      <c r="E341" s="1">
        <v>1555.65</v>
      </c>
      <c r="F341" s="1">
        <v>3.5500423565115902E-2</v>
      </c>
      <c r="G341" s="1">
        <v>11207</v>
      </c>
      <c r="H341" s="1">
        <v>8.7245918740706696E-2</v>
      </c>
      <c r="I341" s="1">
        <v>29228</v>
      </c>
      <c r="J341" s="1">
        <v>0.22753847710835901</v>
      </c>
      <c r="K341" s="1">
        <v>1</v>
      </c>
      <c r="L341" s="1">
        <v>7.7849485804146297E-6</v>
      </c>
      <c r="M341" s="1">
        <v>2002</v>
      </c>
      <c r="N341" s="1">
        <v>-2.4390244956044702</v>
      </c>
      <c r="O341" s="1">
        <v>-1.48043592474539</v>
      </c>
      <c r="P341" s="1">
        <v>-11.7633183576565</v>
      </c>
      <c r="Q341" s="1">
        <v>-2.9109866758060501</v>
      </c>
      <c r="R341" s="1">
        <v>2.92243808607482E-2</v>
      </c>
      <c r="S341" s="1"/>
      <c r="T341" s="1"/>
      <c r="U341" s="1"/>
      <c r="V341" s="1"/>
    </row>
    <row r="342" spans="1:22">
      <c r="A342" s="4">
        <v>31</v>
      </c>
      <c r="B342" s="1">
        <v>127627</v>
      </c>
      <c r="C342" s="1">
        <v>6088.41</v>
      </c>
      <c r="D342" s="1">
        <v>4.7704717653787997E-2</v>
      </c>
      <c r="E342" s="1">
        <v>593.64</v>
      </c>
      <c r="F342" s="1">
        <v>4.5543593051596198E-3</v>
      </c>
      <c r="G342" s="1">
        <v>11294</v>
      </c>
      <c r="H342" s="1">
        <v>8.8492246938343802E-2</v>
      </c>
      <c r="I342" s="1">
        <v>30823</v>
      </c>
      <c r="J342" s="1">
        <v>0.241508458241595</v>
      </c>
      <c r="K342" s="1">
        <v>2</v>
      </c>
      <c r="L342" s="1">
        <v>1.56706652980952E-5</v>
      </c>
      <c r="M342" s="1">
        <v>2001</v>
      </c>
      <c r="N342" s="1">
        <v>-2.4248403360222701</v>
      </c>
      <c r="O342" s="1">
        <v>-1.4208507827281101</v>
      </c>
      <c r="P342" s="1">
        <v>-11.063720045695099</v>
      </c>
      <c r="Q342" s="1">
        <v>-3.0427249833832399</v>
      </c>
      <c r="R342" s="1">
        <v>4.2548296930089002E-3</v>
      </c>
      <c r="S342" s="1"/>
      <c r="T342" s="1"/>
      <c r="U342" s="1"/>
      <c r="V342" s="1"/>
    </row>
    <row r="343" spans="1:22">
      <c r="A343" s="1">
        <v>32</v>
      </c>
      <c r="B343" s="1">
        <v>134735</v>
      </c>
      <c r="C343" s="1">
        <v>82242.875783912095</v>
      </c>
      <c r="D343" s="1">
        <v>0.61040468908533096</v>
      </c>
      <c r="E343" s="1">
        <v>2623.3877652737301</v>
      </c>
      <c r="F343" s="1">
        <v>2.0126424229863799E-2</v>
      </c>
      <c r="G343" s="1">
        <v>44961</v>
      </c>
      <c r="H343" s="1">
        <v>0.33369948417263501</v>
      </c>
      <c r="I343" s="1">
        <v>0.7954</v>
      </c>
      <c r="J343" s="1">
        <v>5.9034400860949304E-6</v>
      </c>
      <c r="K343" s="1">
        <v>0.27</v>
      </c>
      <c r="L343" s="1">
        <v>2.0039336475303398E-6</v>
      </c>
      <c r="M343" s="1">
        <v>2011</v>
      </c>
      <c r="N343" s="1">
        <v>-1.09751443900774</v>
      </c>
      <c r="O343" s="1">
        <v>-12.0399753115294</v>
      </c>
      <c r="P343" s="1">
        <v>-13.1203984853046</v>
      </c>
      <c r="Q343" s="1">
        <v>-0.493633117053632</v>
      </c>
      <c r="R343" s="1">
        <v>1.88027561484451E-2</v>
      </c>
      <c r="S343" s="1"/>
      <c r="T343" s="1"/>
      <c r="U343" s="1"/>
      <c r="V343" s="1"/>
    </row>
    <row r="344" spans="1:22">
      <c r="A344" s="1">
        <v>32</v>
      </c>
      <c r="B344" s="1">
        <v>134091</v>
      </c>
      <c r="C344" s="1">
        <v>69632.701299430206</v>
      </c>
      <c r="D344" s="1">
        <v>0.51929436949109298</v>
      </c>
      <c r="E344" s="1">
        <v>2525.15</v>
      </c>
      <c r="F344" s="1">
        <v>5.26636319054841E-2</v>
      </c>
      <c r="G344" s="1">
        <v>35965.199999999997</v>
      </c>
      <c r="H344" s="1">
        <v>0.26821486900686797</v>
      </c>
      <c r="I344" s="1">
        <v>0.65230999999999995</v>
      </c>
      <c r="J344" s="1">
        <v>4.8646814476735897E-6</v>
      </c>
      <c r="K344" s="1">
        <v>0.1161466</v>
      </c>
      <c r="L344" s="1">
        <v>8.6617744665935797E-7</v>
      </c>
      <c r="M344" s="1">
        <v>2010</v>
      </c>
      <c r="N344" s="1">
        <v>-1.31596686967552</v>
      </c>
      <c r="O344" s="1">
        <v>-12.233509322851701</v>
      </c>
      <c r="P344" s="1">
        <v>-13.959176045610199</v>
      </c>
      <c r="Q344" s="1">
        <v>-0.65528437068805701</v>
      </c>
      <c r="R344" s="1">
        <v>5.2886224734820499E-2</v>
      </c>
      <c r="S344" s="1"/>
      <c r="T344" s="1"/>
      <c r="U344" s="1"/>
      <c r="V344" s="1"/>
    </row>
    <row r="345" spans="1:22">
      <c r="A345" s="1">
        <v>32</v>
      </c>
      <c r="B345" s="1">
        <v>133450</v>
      </c>
      <c r="C345" s="1">
        <v>55511.534301149499</v>
      </c>
      <c r="D345" s="1">
        <v>0.41597253129373901</v>
      </c>
      <c r="E345" s="1">
        <v>2216.2800000000002</v>
      </c>
      <c r="F345" s="1">
        <v>3.1621787040456602E-2</v>
      </c>
      <c r="G345" s="1">
        <v>33513.274799999999</v>
      </c>
      <c r="H345" s="1">
        <v>0.251129822405395</v>
      </c>
      <c r="I345" s="1">
        <v>1.0040720999999999</v>
      </c>
      <c r="J345" s="1">
        <v>7.52395728737355E-6</v>
      </c>
      <c r="K345" s="1">
        <v>0.25533499999999998</v>
      </c>
      <c r="L345" s="1">
        <v>1.9133383289621601E-6</v>
      </c>
      <c r="M345" s="1">
        <v>2009</v>
      </c>
      <c r="N345" s="1">
        <v>-1.38178525282427</v>
      </c>
      <c r="O345" s="1">
        <v>-11.797418323392501</v>
      </c>
      <c r="P345" s="1">
        <v>-13.1666610253485</v>
      </c>
      <c r="Q345" s="1">
        <v>-0.87713605144488205</v>
      </c>
      <c r="R345" s="1">
        <v>3.32737009239591E-2</v>
      </c>
      <c r="S345" s="1"/>
      <c r="T345" s="1"/>
      <c r="U345" s="1"/>
      <c r="V345" s="1"/>
    </row>
    <row r="346" spans="1:22">
      <c r="A346" s="1">
        <v>32</v>
      </c>
      <c r="B346" s="1">
        <v>132802</v>
      </c>
      <c r="C346" s="1">
        <v>52354.364578297304</v>
      </c>
      <c r="D346" s="1">
        <v>0.39422873584959001</v>
      </c>
      <c r="E346" s="1">
        <v>2197.44</v>
      </c>
      <c r="F346" s="1">
        <v>0.10383979318422699</v>
      </c>
      <c r="G346" s="1">
        <v>31862</v>
      </c>
      <c r="H346" s="1">
        <v>0.23992108552582</v>
      </c>
      <c r="I346" s="1">
        <v>1.1435</v>
      </c>
      <c r="J346" s="1">
        <v>8.6105630939293104E-6</v>
      </c>
      <c r="K346" s="1">
        <v>0.4</v>
      </c>
      <c r="L346" s="1">
        <v>3.0120028312826599E-6</v>
      </c>
      <c r="M346" s="1">
        <v>2008</v>
      </c>
      <c r="N346" s="1">
        <v>-1.4274452200191901</v>
      </c>
      <c r="O346" s="1">
        <v>-11.6625208416713</v>
      </c>
      <c r="P346" s="1">
        <v>-12.712905308026199</v>
      </c>
      <c r="Q346" s="1">
        <v>-0.93082399029530805</v>
      </c>
      <c r="R346" s="1">
        <v>8.0624688596203697E-2</v>
      </c>
      <c r="S346" s="1"/>
      <c r="T346" s="1"/>
      <c r="U346" s="1"/>
      <c r="V346" s="1"/>
    </row>
    <row r="347" spans="1:22">
      <c r="A347" s="1">
        <v>32</v>
      </c>
      <c r="B347" s="1">
        <v>132129</v>
      </c>
      <c r="C347" s="1">
        <v>45965.370552932698</v>
      </c>
      <c r="D347" s="1">
        <v>0.34788252808189501</v>
      </c>
      <c r="E347" s="1">
        <v>2007.0226895667899</v>
      </c>
      <c r="F347" s="1">
        <v>4.8273937098327897E-2</v>
      </c>
      <c r="G347" s="1">
        <v>29621.067800000001</v>
      </c>
      <c r="H347" s="1">
        <v>0.224182940913804</v>
      </c>
      <c r="I347" s="1">
        <v>1.6082339000000001</v>
      </c>
      <c r="J347" s="1">
        <v>1.21716950858631E-5</v>
      </c>
      <c r="K347" s="1">
        <v>0.39575300000000002</v>
      </c>
      <c r="L347" s="1">
        <v>2.99520165898478E-6</v>
      </c>
      <c r="M347" s="1">
        <v>2007</v>
      </c>
      <c r="N347" s="1">
        <v>-1.49529285993744</v>
      </c>
      <c r="O347" s="1">
        <v>-11.3163973766982</v>
      </c>
      <c r="P347" s="1">
        <v>-12.7184989967822</v>
      </c>
      <c r="Q347" s="1">
        <v>-1.0558904191779299</v>
      </c>
      <c r="R347" s="1">
        <v>4.8569967130852397E-2</v>
      </c>
      <c r="S347" s="1"/>
      <c r="T347" s="1"/>
      <c r="U347" s="1"/>
      <c r="V347" s="1"/>
    </row>
    <row r="348" spans="1:22">
      <c r="A348" s="1">
        <v>32</v>
      </c>
      <c r="B348" s="1">
        <v>131448</v>
      </c>
      <c r="C348" s="1">
        <v>37793.731738481998</v>
      </c>
      <c r="D348" s="1">
        <v>0.28751849962328802</v>
      </c>
      <c r="E348" s="1">
        <v>1742.93224863714</v>
      </c>
      <c r="F348" s="1">
        <v>4.3903369101561803E-3</v>
      </c>
      <c r="G348" s="1">
        <v>23905</v>
      </c>
      <c r="H348" s="1">
        <v>0.18185898606292999</v>
      </c>
      <c r="I348" s="1">
        <v>1.8</v>
      </c>
      <c r="J348" s="1">
        <v>1.3693627898484599E-5</v>
      </c>
      <c r="K348" s="1">
        <v>2.511838</v>
      </c>
      <c r="L348" s="1">
        <v>1.9108986062929799E-5</v>
      </c>
      <c r="M348" s="1">
        <v>2006</v>
      </c>
      <c r="N348" s="1">
        <v>-1.7045236940714601</v>
      </c>
      <c r="O348" s="1">
        <v>-11.198579950229499</v>
      </c>
      <c r="P348" s="1">
        <v>-10.8653518590512</v>
      </c>
      <c r="Q348" s="1">
        <v>-1.2464680742990999</v>
      </c>
      <c r="R348" s="1">
        <v>4.26702556957443E-3</v>
      </c>
      <c r="S348" s="1"/>
      <c r="T348" s="1"/>
      <c r="U348" s="1"/>
      <c r="V348" s="1"/>
    </row>
    <row r="349" spans="1:22">
      <c r="A349" s="1">
        <v>32</v>
      </c>
      <c r="B349" s="1">
        <v>130756</v>
      </c>
      <c r="C349" s="1">
        <v>29794.5294685095</v>
      </c>
      <c r="D349" s="1">
        <v>0.22786357389725501</v>
      </c>
      <c r="E349" s="1">
        <v>1474.4061379145201</v>
      </c>
      <c r="F349" s="1">
        <v>1.6250716199659201E-2</v>
      </c>
      <c r="G349" s="1">
        <v>18745</v>
      </c>
      <c r="H349" s="1">
        <v>0.14335862216647799</v>
      </c>
      <c r="I349" s="1">
        <v>1.6981999999999999</v>
      </c>
      <c r="J349" s="1">
        <v>1.29875493285203E-5</v>
      </c>
      <c r="K349" s="1">
        <v>0.3</v>
      </c>
      <c r="L349" s="1">
        <v>2.2943497812719902E-6</v>
      </c>
      <c r="M349" s="1">
        <v>2005</v>
      </c>
      <c r="N349" s="1">
        <v>-1.94240594080562</v>
      </c>
      <c r="O349" s="1">
        <v>-11.2515194033925</v>
      </c>
      <c r="P349" s="1">
        <v>-12.9850610743016</v>
      </c>
      <c r="Q349" s="1">
        <v>-1.4790081892163001</v>
      </c>
      <c r="R349" s="1">
        <v>2.9683876484296601E-2</v>
      </c>
      <c r="S349" s="1"/>
      <c r="T349" s="1"/>
      <c r="U349" s="1"/>
      <c r="V349" s="1"/>
    </row>
    <row r="350" spans="1:22">
      <c r="A350" s="1">
        <v>32</v>
      </c>
      <c r="B350" s="1">
        <v>129988</v>
      </c>
      <c r="C350" s="1">
        <v>22515.843145500399</v>
      </c>
      <c r="D350" s="1">
        <v>0.17321478248377101</v>
      </c>
      <c r="E350" s="1">
        <v>1272.02306618543</v>
      </c>
      <c r="F350" s="1">
        <v>1.7243126192076201E-3</v>
      </c>
      <c r="G350" s="1">
        <v>14214</v>
      </c>
      <c r="H350" s="1">
        <v>0.109348555251254</v>
      </c>
      <c r="I350" s="1">
        <v>1.3393999999999999</v>
      </c>
      <c r="J350" s="1">
        <v>1.0304028064129E-5</v>
      </c>
      <c r="K350" s="1">
        <v>0.31059799999999999</v>
      </c>
      <c r="L350" s="1">
        <v>2.3894359479336599E-6</v>
      </c>
      <c r="M350" s="1">
        <v>2004</v>
      </c>
      <c r="N350" s="1">
        <v>-2.2132147440979502</v>
      </c>
      <c r="O350" s="1">
        <v>-11.482975664991001</v>
      </c>
      <c r="P350" s="1">
        <v>-12.9444532249231</v>
      </c>
      <c r="Q350" s="1">
        <v>-1.75322293728238</v>
      </c>
      <c r="R350" s="1">
        <v>1.66977620795259E-3</v>
      </c>
      <c r="S350" s="1"/>
      <c r="T350" s="1"/>
      <c r="U350" s="1"/>
      <c r="V350" s="1"/>
    </row>
    <row r="351" spans="1:22">
      <c r="A351" s="1">
        <v>32</v>
      </c>
      <c r="B351" s="1">
        <v>129227</v>
      </c>
      <c r="C351" s="1">
        <v>22385.86</v>
      </c>
      <c r="D351" s="1">
        <v>0.17322896917826799</v>
      </c>
      <c r="E351" s="1">
        <v>1044.3573676441199</v>
      </c>
      <c r="F351" s="1">
        <v>1.34410270308256E-2</v>
      </c>
      <c r="G351" s="1">
        <v>13214</v>
      </c>
      <c r="H351" s="1">
        <v>0.10225417288956599</v>
      </c>
      <c r="I351" s="1">
        <v>18053</v>
      </c>
      <c r="J351" s="1">
        <v>0.13969990791398099</v>
      </c>
      <c r="K351" s="1">
        <v>1</v>
      </c>
      <c r="L351" s="1">
        <v>7.73832093912263E-6</v>
      </c>
      <c r="M351" s="1">
        <v>2003</v>
      </c>
      <c r="N351" s="1">
        <v>-2.28029367423605</v>
      </c>
      <c r="O351" s="1">
        <v>-1.9682586718892201</v>
      </c>
      <c r="P351" s="1">
        <v>-11.7693258268259</v>
      </c>
      <c r="Q351" s="1">
        <v>-1.75314103830492</v>
      </c>
      <c r="R351" s="1">
        <v>1.4172167421508199E-2</v>
      </c>
      <c r="S351" s="1"/>
      <c r="T351" s="1"/>
      <c r="U351" s="1"/>
      <c r="V351" s="1"/>
    </row>
    <row r="352" spans="1:22">
      <c r="A352" s="1">
        <v>32</v>
      </c>
      <c r="B352" s="1">
        <v>128453</v>
      </c>
      <c r="C352" s="1">
        <v>16389.8</v>
      </c>
      <c r="D352" s="1">
        <v>0.12759375024328001</v>
      </c>
      <c r="E352" s="1">
        <v>725.47</v>
      </c>
      <c r="F352" s="1">
        <v>1.6555454172715301E-2</v>
      </c>
      <c r="G352" s="1">
        <v>16936</v>
      </c>
      <c r="H352" s="1">
        <v>0.13184588915790199</v>
      </c>
      <c r="I352" s="1">
        <v>13807</v>
      </c>
      <c r="J352" s="1">
        <v>0.107486785049785</v>
      </c>
      <c r="K352" s="1">
        <v>1</v>
      </c>
      <c r="L352" s="1">
        <v>7.7849485804146297E-6</v>
      </c>
      <c r="M352" s="1">
        <v>2002</v>
      </c>
      <c r="N352" s="1">
        <v>-2.0261215448418</v>
      </c>
      <c r="O352" s="1">
        <v>-2.2303873687403502</v>
      </c>
      <c r="P352" s="1">
        <v>-11.7633183576565</v>
      </c>
      <c r="Q352" s="1">
        <v>-2.0589038885556099</v>
      </c>
      <c r="R352" s="1">
        <v>1.36286514209796E-2</v>
      </c>
      <c r="S352" s="1"/>
      <c r="T352" s="1"/>
      <c r="U352" s="1"/>
      <c r="V352" s="1"/>
    </row>
    <row r="353" spans="1:22">
      <c r="A353" s="4">
        <v>32</v>
      </c>
      <c r="B353" s="1">
        <v>127627</v>
      </c>
      <c r="C353" s="1">
        <v>13169.1</v>
      </c>
      <c r="D353" s="1">
        <v>0.10318427918857299</v>
      </c>
      <c r="E353" s="1">
        <v>683.26</v>
      </c>
      <c r="F353" s="1">
        <v>5.2419168837062203E-3</v>
      </c>
      <c r="G353" s="1">
        <v>15148</v>
      </c>
      <c r="H353" s="1">
        <v>0.118689618967773</v>
      </c>
      <c r="I353" s="1">
        <v>15306</v>
      </c>
      <c r="J353" s="1">
        <v>0.11992760152632299</v>
      </c>
      <c r="K353" s="1">
        <v>1</v>
      </c>
      <c r="L353" s="1">
        <v>7.8353326490476205E-6</v>
      </c>
      <c r="M353" s="1">
        <v>2001</v>
      </c>
      <c r="N353" s="1">
        <v>-2.13124343723337</v>
      </c>
      <c r="O353" s="1">
        <v>-2.12086703888518</v>
      </c>
      <c r="P353" s="1">
        <v>-11.756867226255</v>
      </c>
      <c r="Q353" s="1">
        <v>-2.27123877098265</v>
      </c>
      <c r="R353" s="1">
        <v>4.8971682097656202E-3</v>
      </c>
      <c r="S353" s="1"/>
      <c r="T353" s="1"/>
      <c r="U353" s="1"/>
      <c r="V353" s="1"/>
    </row>
    <row r="354" spans="1:22">
      <c r="A354" s="1">
        <v>33</v>
      </c>
      <c r="B354" s="1">
        <v>134735</v>
      </c>
      <c r="C354" s="1">
        <v>8143.6956243212499</v>
      </c>
      <c r="D354" s="1">
        <v>6.0442317321566401E-2</v>
      </c>
      <c r="E354" s="1">
        <v>318.38939156513101</v>
      </c>
      <c r="F354" s="1">
        <v>2.4426583251444698E-3</v>
      </c>
      <c r="G354" s="1">
        <v>2242</v>
      </c>
      <c r="H354" s="1">
        <v>1.6640071250974098E-2</v>
      </c>
      <c r="I354" s="1">
        <v>9.2299999999999993E-2</v>
      </c>
      <c r="J354" s="1">
        <v>6.8504842839648196E-7</v>
      </c>
      <c r="K354" s="1">
        <v>0.01</v>
      </c>
      <c r="L354" s="1">
        <v>7.4219764723345798E-8</v>
      </c>
      <c r="M354" s="1">
        <v>2011</v>
      </c>
      <c r="N354" s="1">
        <v>-4.0959415616887398</v>
      </c>
      <c r="O354" s="1">
        <v>-14.1937763027942</v>
      </c>
      <c r="P354" s="1">
        <v>-16.416235351308899</v>
      </c>
      <c r="Q354" s="1">
        <v>-2.8060658014527902</v>
      </c>
      <c r="R354" s="1">
        <v>2.28201037189266E-3</v>
      </c>
      <c r="S354" s="1"/>
      <c r="T354" s="1"/>
      <c r="U354" s="1"/>
      <c r="V354" s="1"/>
    </row>
    <row r="355" spans="1:22">
      <c r="A355" s="1">
        <v>33</v>
      </c>
      <c r="B355" s="1">
        <v>134091</v>
      </c>
      <c r="C355" s="1">
        <v>6810.9024916360804</v>
      </c>
      <c r="D355" s="1">
        <v>5.0793136688040801E-2</v>
      </c>
      <c r="E355" s="1">
        <v>346.47</v>
      </c>
      <c r="F355" s="1">
        <v>7.2258553140578099E-3</v>
      </c>
      <c r="G355" s="1">
        <v>4965.3</v>
      </c>
      <c r="H355" s="1">
        <v>3.7029330827572302E-2</v>
      </c>
      <c r="I355" s="1">
        <v>0.14008000000000001</v>
      </c>
      <c r="J355" s="1">
        <v>1.0446636985330901E-6</v>
      </c>
      <c r="K355" s="1">
        <v>0.01</v>
      </c>
      <c r="L355" s="1">
        <v>7.4576220626291102E-8</v>
      </c>
      <c r="M355" s="1">
        <v>2010</v>
      </c>
      <c r="N355" s="1">
        <v>-3.2960449553089499</v>
      </c>
      <c r="O355" s="1">
        <v>-13.771815543928099</v>
      </c>
      <c r="P355" s="1">
        <v>-16.411444138911602</v>
      </c>
      <c r="Q355" s="1">
        <v>-2.9799940380912702</v>
      </c>
      <c r="R355" s="1">
        <v>7.2563967621223496E-3</v>
      </c>
      <c r="S355" s="1"/>
      <c r="T355" s="1"/>
      <c r="U355" s="1"/>
      <c r="V355" s="1"/>
    </row>
    <row r="356" spans="1:22">
      <c r="A356" s="1">
        <v>33</v>
      </c>
      <c r="B356" s="1">
        <v>133450</v>
      </c>
      <c r="C356" s="1">
        <v>5363.9325960731303</v>
      </c>
      <c r="D356" s="1">
        <v>4.0194324436666401E-2</v>
      </c>
      <c r="E356" s="1">
        <v>291.92</v>
      </c>
      <c r="F356" s="1">
        <v>4.16510191530406E-3</v>
      </c>
      <c r="G356" s="1">
        <v>5798.1607999999997</v>
      </c>
      <c r="H356" s="1">
        <v>4.3448188834769599E-2</v>
      </c>
      <c r="I356" s="1">
        <v>0.1434552</v>
      </c>
      <c r="J356" s="1">
        <v>1.07497339827651E-6</v>
      </c>
      <c r="K356" s="1">
        <v>2.4915E-2</v>
      </c>
      <c r="L356" s="1">
        <v>1.8669913825402801E-7</v>
      </c>
      <c r="M356" s="1">
        <v>2009</v>
      </c>
      <c r="N356" s="1">
        <v>-3.1361861120343701</v>
      </c>
      <c r="O356" s="1">
        <v>-13.743214642480099</v>
      </c>
      <c r="P356" s="1">
        <v>-15.493767402081399</v>
      </c>
      <c r="Q356" s="1">
        <v>-3.2140294764919499</v>
      </c>
      <c r="R356" s="1">
        <v>4.3826857498701103E-3</v>
      </c>
      <c r="S356" s="1"/>
      <c r="T356" s="1"/>
      <c r="U356" s="1"/>
      <c r="V356" s="1"/>
    </row>
    <row r="357" spans="1:22">
      <c r="A357" s="1">
        <v>33</v>
      </c>
      <c r="B357" s="1">
        <v>132802</v>
      </c>
      <c r="C357" s="1">
        <v>5212.3203523547299</v>
      </c>
      <c r="D357" s="1">
        <v>3.92488091471117E-2</v>
      </c>
      <c r="E357" s="1">
        <v>284.97580919026302</v>
      </c>
      <c r="F357" s="1">
        <v>1.3466501514864899E-2</v>
      </c>
      <c r="G357" s="1">
        <v>5756</v>
      </c>
      <c r="H357" s="1">
        <v>4.3342720742157503E-2</v>
      </c>
      <c r="I357" s="1">
        <v>0.18160000000000001</v>
      </c>
      <c r="J357" s="1">
        <v>1.36744928540233E-6</v>
      </c>
      <c r="K357" s="1">
        <v>1E-3</v>
      </c>
      <c r="L357" s="1">
        <v>7.5300070782066505E-9</v>
      </c>
      <c r="M357" s="1">
        <v>2008</v>
      </c>
      <c r="N357" s="1">
        <v>-3.1386165081447701</v>
      </c>
      <c r="O357" s="1">
        <v>-13.502563388966999</v>
      </c>
      <c r="P357" s="1">
        <v>-18.7043698551342</v>
      </c>
      <c r="Q357" s="1">
        <v>-3.23783417541497</v>
      </c>
      <c r="R357" s="1">
        <v>1.0455842195198101E-2</v>
      </c>
      <c r="S357" s="1"/>
      <c r="T357" s="1"/>
      <c r="U357" s="1"/>
      <c r="V357" s="1"/>
    </row>
    <row r="358" spans="1:22">
      <c r="A358" s="1">
        <v>33</v>
      </c>
      <c r="B358" s="1">
        <v>132129</v>
      </c>
      <c r="C358" s="1">
        <v>4516.16123507671</v>
      </c>
      <c r="D358" s="1">
        <v>3.4179939567216197E-2</v>
      </c>
      <c r="E358" s="1">
        <v>259.09246892784199</v>
      </c>
      <c r="F358" s="1">
        <v>6.2318246887247799E-3</v>
      </c>
      <c r="G358" s="1">
        <v>7194.6439</v>
      </c>
      <c r="H358" s="1">
        <v>5.4451663904214798E-2</v>
      </c>
      <c r="I358" s="1">
        <v>0.18159040000000001</v>
      </c>
      <c r="J358" s="1">
        <v>1.37434174178265E-6</v>
      </c>
      <c r="K358" s="1">
        <v>9.3480000000000004E-3</v>
      </c>
      <c r="L358" s="1">
        <v>7.0749040710215004E-8</v>
      </c>
      <c r="M358" s="1">
        <v>2007</v>
      </c>
      <c r="N358" s="1">
        <v>-2.9104418716822802</v>
      </c>
      <c r="O358" s="1">
        <v>-13.4975356747241</v>
      </c>
      <c r="P358" s="1">
        <v>-16.464126859381199</v>
      </c>
      <c r="Q358" s="1">
        <v>-3.3761163693706799</v>
      </c>
      <c r="R358" s="1">
        <v>6.2700400773211601E-3</v>
      </c>
      <c r="S358" s="1"/>
      <c r="T358" s="1"/>
      <c r="U358" s="1"/>
      <c r="V358" s="1"/>
    </row>
    <row r="359" spans="1:22">
      <c r="A359" s="1">
        <v>33</v>
      </c>
      <c r="B359" s="1">
        <v>131448</v>
      </c>
      <c r="C359" s="1">
        <v>3669.4818049138398</v>
      </c>
      <c r="D359" s="1">
        <v>2.79158435648609E-2</v>
      </c>
      <c r="E359" s="1">
        <v>228.20345806128</v>
      </c>
      <c r="F359" s="1">
        <v>5.74830183866946E-4</v>
      </c>
      <c r="G359" s="1">
        <v>7845</v>
      </c>
      <c r="H359" s="1">
        <v>5.9681394924228602E-2</v>
      </c>
      <c r="I359" s="1">
        <v>1.6</v>
      </c>
      <c r="J359" s="1">
        <v>1.21721136875418E-5</v>
      </c>
      <c r="K359" s="1">
        <v>2.35E-2</v>
      </c>
      <c r="L359" s="1">
        <v>1.7877791978577101E-7</v>
      </c>
      <c r="M359" s="1">
        <v>2006</v>
      </c>
      <c r="N359" s="1">
        <v>-2.8187349499645298</v>
      </c>
      <c r="O359" s="1">
        <v>-11.316362985885901</v>
      </c>
      <c r="P359" s="1">
        <v>-15.537121472963699</v>
      </c>
      <c r="Q359" s="1">
        <v>-3.5785608816235301</v>
      </c>
      <c r="R359" s="1">
        <v>5.5868493532906804E-4</v>
      </c>
      <c r="S359" s="1"/>
      <c r="T359" s="1"/>
      <c r="U359" s="1"/>
      <c r="V359" s="1"/>
    </row>
    <row r="360" spans="1:22">
      <c r="A360" s="1">
        <v>33</v>
      </c>
      <c r="B360" s="1">
        <v>130756</v>
      </c>
      <c r="C360" s="1">
        <v>2860.2995178574101</v>
      </c>
      <c r="D360" s="1">
        <v>2.1875091910561702E-2</v>
      </c>
      <c r="E360" s="1">
        <v>194.18055970450101</v>
      </c>
      <c r="F360" s="1">
        <v>2.1402333360550402E-3</v>
      </c>
      <c r="G360" s="1">
        <v>7241</v>
      </c>
      <c r="H360" s="1">
        <v>5.5377955887301503E-2</v>
      </c>
      <c r="I360" s="1">
        <v>1.2981</v>
      </c>
      <c r="J360" s="1">
        <v>9.9276515035638899E-6</v>
      </c>
      <c r="K360" s="1">
        <v>0.9</v>
      </c>
      <c r="L360" s="1">
        <v>6.8830493438159603E-6</v>
      </c>
      <c r="M360" s="1">
        <v>2005</v>
      </c>
      <c r="N360" s="1">
        <v>-2.8935736725868102</v>
      </c>
      <c r="O360" s="1">
        <v>-11.520186613058801</v>
      </c>
      <c r="P360" s="1">
        <v>-11.886448785633499</v>
      </c>
      <c r="Q360" s="1">
        <v>-3.8224066451216099</v>
      </c>
      <c r="R360" s="1">
        <v>3.9093921285982703E-3</v>
      </c>
      <c r="S360" s="1"/>
      <c r="T360" s="1"/>
      <c r="U360" s="1"/>
      <c r="V360" s="1"/>
    </row>
    <row r="361" spans="1:22">
      <c r="A361" s="1">
        <v>33</v>
      </c>
      <c r="B361" s="1">
        <v>129988</v>
      </c>
      <c r="C361" s="1">
        <v>2242.7505330490399</v>
      </c>
      <c r="D361" s="1">
        <v>1.7253519809898098E-2</v>
      </c>
      <c r="E361" s="1">
        <v>171.54883571089499</v>
      </c>
      <c r="F361" s="1">
        <v>2.32545957766107E-4</v>
      </c>
      <c r="G361" s="1">
        <v>9902</v>
      </c>
      <c r="H361" s="1">
        <v>7.6176262424223803E-2</v>
      </c>
      <c r="I361" s="1">
        <v>1.6708000000000001</v>
      </c>
      <c r="J361" s="1">
        <v>1.28534941686925E-5</v>
      </c>
      <c r="K361" s="1">
        <v>0.925983</v>
      </c>
      <c r="L361" s="1">
        <v>7.1236037172662103E-6</v>
      </c>
      <c r="M361" s="1">
        <v>2004</v>
      </c>
      <c r="N361" s="1">
        <v>-2.57470538156343</v>
      </c>
      <c r="O361" s="1">
        <v>-11.261894863843899</v>
      </c>
      <c r="P361" s="1">
        <v>-11.8520968205206</v>
      </c>
      <c r="Q361" s="1">
        <v>-4.0597391093689001</v>
      </c>
      <c r="R361" s="1">
        <v>2.25191014209378E-4</v>
      </c>
      <c r="S361" s="1"/>
      <c r="T361" s="1"/>
      <c r="U361" s="1"/>
      <c r="V361" s="1"/>
    </row>
    <row r="362" spans="1:22">
      <c r="A362" s="1">
        <v>33</v>
      </c>
      <c r="B362" s="1">
        <v>129227</v>
      </c>
      <c r="C362" s="1">
        <v>1654.6</v>
      </c>
      <c r="D362" s="1">
        <v>1.2803825825872301E-2</v>
      </c>
      <c r="E362" s="1">
        <v>199.21082937213399</v>
      </c>
      <c r="F362" s="1">
        <v>2.5638715495101198E-3</v>
      </c>
      <c r="G362" s="1">
        <v>9291</v>
      </c>
      <c r="H362" s="1">
        <v>7.1896739845388302E-2</v>
      </c>
      <c r="I362" s="1">
        <v>9841</v>
      </c>
      <c r="J362" s="1">
        <v>7.6152816361905795E-2</v>
      </c>
      <c r="K362" s="1">
        <v>1</v>
      </c>
      <c r="L362" s="1">
        <v>7.73832093912263E-6</v>
      </c>
      <c r="M362" s="1">
        <v>2003</v>
      </c>
      <c r="N362" s="1">
        <v>-2.6325243581845701</v>
      </c>
      <c r="O362" s="1">
        <v>-2.5750132159269001</v>
      </c>
      <c r="P362" s="1">
        <v>-11.7693258268259</v>
      </c>
      <c r="Q362" s="1">
        <v>-4.3580112600697998</v>
      </c>
      <c r="R362" s="1">
        <v>2.7033363420493899E-3</v>
      </c>
      <c r="S362" s="1"/>
      <c r="T362" s="1"/>
      <c r="U362" s="1"/>
      <c r="V362" s="1"/>
    </row>
    <row r="363" spans="1:22">
      <c r="A363" s="3">
        <v>33</v>
      </c>
      <c r="B363" s="1">
        <v>128453</v>
      </c>
      <c r="C363" s="3">
        <v>1170.07</v>
      </c>
      <c r="D363" s="1">
        <v>9.1089347854857398E-3</v>
      </c>
      <c r="E363" s="3">
        <v>798.87</v>
      </c>
      <c r="F363" s="1">
        <v>1.8230465318975399E-2</v>
      </c>
      <c r="G363" s="3">
        <v>2102</v>
      </c>
      <c r="H363" s="1">
        <v>1.63639619160315E-2</v>
      </c>
      <c r="I363" s="3">
        <v>2869</v>
      </c>
      <c r="J363" s="1">
        <v>2.23350174772096E-2</v>
      </c>
      <c r="K363" s="3">
        <v>1</v>
      </c>
      <c r="L363" s="1">
        <v>7.7849485804146297E-6</v>
      </c>
      <c r="M363" s="1">
        <v>2002</v>
      </c>
      <c r="N363" s="1">
        <v>-4.1126738062196004</v>
      </c>
      <c r="O363" s="1">
        <v>-3.80159954167513</v>
      </c>
      <c r="P363" s="1">
        <v>-11.7633183576565</v>
      </c>
      <c r="Q363" s="1">
        <v>-4.6984995025945597</v>
      </c>
      <c r="R363" s="1">
        <v>1.50075409881566E-2</v>
      </c>
      <c r="S363" s="1"/>
      <c r="T363" s="1"/>
      <c r="U363" s="1"/>
      <c r="V363" s="1"/>
    </row>
    <row r="364" spans="1:22">
      <c r="A364" s="4">
        <v>33</v>
      </c>
      <c r="B364" s="1">
        <v>127627</v>
      </c>
      <c r="C364" s="1">
        <v>1040.21</v>
      </c>
      <c r="D364" s="1">
        <v>8.1503913748658206E-3</v>
      </c>
      <c r="E364" s="1">
        <v>145.94999999999999</v>
      </c>
      <c r="F364" s="1">
        <v>1.11971690012136E-3</v>
      </c>
      <c r="G364" s="1">
        <v>2405</v>
      </c>
      <c r="H364" s="1">
        <v>1.88439750209595E-2</v>
      </c>
      <c r="I364" s="1">
        <v>2968</v>
      </c>
      <c r="J364" s="1">
        <v>2.32552673023733E-2</v>
      </c>
      <c r="K364" s="1">
        <v>1</v>
      </c>
      <c r="L364" s="1">
        <v>7.8353326490476205E-6</v>
      </c>
      <c r="M364" s="1">
        <v>2001</v>
      </c>
      <c r="N364" s="1">
        <v>-3.9715620437151902</v>
      </c>
      <c r="O364" s="1">
        <v>-3.7612236219677802</v>
      </c>
      <c r="P364" s="1">
        <v>-11.756867226255</v>
      </c>
      <c r="Q364" s="1">
        <v>-4.80968933142643</v>
      </c>
      <c r="R364" s="1">
        <v>1.04607572551487E-3</v>
      </c>
      <c r="S364" s="1"/>
      <c r="T364" s="1"/>
      <c r="U364" s="1"/>
      <c r="V364" s="1"/>
    </row>
    <row r="365" spans="1:22">
      <c r="A365" s="1">
        <v>34</v>
      </c>
      <c r="B365" s="1">
        <v>134735</v>
      </c>
      <c r="C365" s="1">
        <v>39130.946791742797</v>
      </c>
      <c r="D365" s="1">
        <v>0.29042896642849098</v>
      </c>
      <c r="E365" s="1">
        <v>24372.143236814401</v>
      </c>
      <c r="F365" s="1">
        <v>0.186981162551831</v>
      </c>
      <c r="G365" s="1">
        <v>158928</v>
      </c>
      <c r="H365" s="1">
        <v>1.17955987679519</v>
      </c>
      <c r="I365" s="1">
        <v>901.18820000000005</v>
      </c>
      <c r="J365" s="1">
        <v>6.6885976175455504E-3</v>
      </c>
      <c r="K365" s="1">
        <v>45.1</v>
      </c>
      <c r="L365" s="1">
        <v>3.3473113890229001E-4</v>
      </c>
      <c r="M365" s="1">
        <v>2011</v>
      </c>
      <c r="N365" s="1">
        <v>0.165141383134293</v>
      </c>
      <c r="O365" s="1">
        <v>-5.0073510505013799</v>
      </c>
      <c r="P365" s="1">
        <v>-8.0021829188122098</v>
      </c>
      <c r="Q365" s="1">
        <v>-1.2363962543512801</v>
      </c>
      <c r="R365" s="1">
        <v>0.17468384665161399</v>
      </c>
      <c r="S365" s="1"/>
      <c r="T365" s="1"/>
      <c r="U365" s="1"/>
      <c r="V365" s="1"/>
    </row>
    <row r="366" spans="1:22">
      <c r="A366" s="1">
        <v>34</v>
      </c>
      <c r="B366" s="1">
        <v>134091</v>
      </c>
      <c r="C366" s="1">
        <v>34033.420027853397</v>
      </c>
      <c r="D366" s="1">
        <v>0.25380838406644302</v>
      </c>
      <c r="E366" s="1">
        <v>22584.11</v>
      </c>
      <c r="F366" s="1">
        <v>0.47100618020828999</v>
      </c>
      <c r="G366" s="1">
        <v>129623.5</v>
      </c>
      <c r="H366" s="1">
        <v>0.96668307343520399</v>
      </c>
      <c r="I366" s="1">
        <v>899.79106999999999</v>
      </c>
      <c r="J366" s="1">
        <v>6.7103017353886503E-3</v>
      </c>
      <c r="K366" s="1">
        <v>44.857824999999998</v>
      </c>
      <c r="L366" s="1">
        <v>3.3453270540155598E-4</v>
      </c>
      <c r="M366" s="1">
        <v>2010</v>
      </c>
      <c r="N366" s="1">
        <v>-3.38845793005359E-2</v>
      </c>
      <c r="O366" s="1">
        <v>-5.0041113609933801</v>
      </c>
      <c r="P366" s="1">
        <v>-8.0027759091798707</v>
      </c>
      <c r="Q366" s="1">
        <v>-1.3711756901007199</v>
      </c>
      <c r="R366" s="1">
        <v>0.472996977168052</v>
      </c>
      <c r="S366" s="1"/>
      <c r="T366" s="1"/>
      <c r="U366" s="1"/>
      <c r="V366" s="1"/>
    </row>
    <row r="367" spans="1:22">
      <c r="A367" s="1">
        <v>34</v>
      </c>
      <c r="B367" s="1">
        <v>133450</v>
      </c>
      <c r="C367" s="1">
        <v>28614.152774977902</v>
      </c>
      <c r="D367" s="1">
        <v>0.21441852959893501</v>
      </c>
      <c r="E367" s="1">
        <v>19574.86</v>
      </c>
      <c r="F367" s="1">
        <v>0.27929325458279303</v>
      </c>
      <c r="G367" s="1">
        <v>149009.56090000001</v>
      </c>
      <c r="H367" s="1">
        <v>1.1165946863994001</v>
      </c>
      <c r="I367" s="1">
        <v>932.99044279999998</v>
      </c>
      <c r="J367" s="1">
        <v>6.9913109239415497E-3</v>
      </c>
      <c r="K367" s="1">
        <v>45.169010999999998</v>
      </c>
      <c r="L367" s="1">
        <v>3.38471420007493E-4</v>
      </c>
      <c r="M367" s="1">
        <v>2009</v>
      </c>
      <c r="N367" s="1">
        <v>0.110283595150399</v>
      </c>
      <c r="O367" s="1">
        <v>-4.9630871975533299</v>
      </c>
      <c r="P367" s="1">
        <v>-7.9910709004689497</v>
      </c>
      <c r="Q367" s="1">
        <v>-1.53982542815178</v>
      </c>
      <c r="R367" s="1">
        <v>0.29388346114587</v>
      </c>
      <c r="S367" s="1"/>
      <c r="T367" s="1"/>
      <c r="U367" s="1"/>
      <c r="V367" s="1"/>
    </row>
    <row r="368" spans="1:22">
      <c r="A368" s="1">
        <v>34</v>
      </c>
      <c r="B368" s="1">
        <v>132802</v>
      </c>
      <c r="C368" s="1">
        <v>26330.7031304271</v>
      </c>
      <c r="D368" s="1">
        <v>0.198270380946274</v>
      </c>
      <c r="E368" s="1">
        <v>18676.4796176163</v>
      </c>
      <c r="F368" s="1">
        <v>0.88255505538386003</v>
      </c>
      <c r="G368" s="1">
        <v>181627</v>
      </c>
      <c r="H368" s="1">
        <v>1.36765259559344</v>
      </c>
      <c r="I368" s="1">
        <v>1059.9359999999999</v>
      </c>
      <c r="J368" s="1">
        <v>7.9813255824460506E-3</v>
      </c>
      <c r="K368" s="1">
        <v>95</v>
      </c>
      <c r="L368" s="1">
        <v>7.1535067242963195E-4</v>
      </c>
      <c r="M368" s="1">
        <v>2008</v>
      </c>
      <c r="N368" s="1">
        <v>0.31309583635985699</v>
      </c>
      <c r="O368" s="1">
        <v>-4.8306507682271898</v>
      </c>
      <c r="P368" s="1">
        <v>-7.2427376845514901</v>
      </c>
      <c r="Q368" s="1">
        <v>-1.61812361948245</v>
      </c>
      <c r="R368" s="1">
        <v>0.68524526414539599</v>
      </c>
      <c r="S368" s="1"/>
      <c r="T368" s="1"/>
      <c r="U368" s="1"/>
      <c r="V368" s="1"/>
    </row>
    <row r="369" spans="1:22">
      <c r="A369" s="1">
        <v>34</v>
      </c>
      <c r="B369" s="1">
        <v>132129</v>
      </c>
      <c r="C369" s="1">
        <v>23608.0696750153</v>
      </c>
      <c r="D369" s="1">
        <v>0.17867439907223501</v>
      </c>
      <c r="E369" s="1">
        <v>18474.588182443</v>
      </c>
      <c r="F369" s="1">
        <v>0.444360251866045</v>
      </c>
      <c r="G369" s="1">
        <v>174796.10939999999</v>
      </c>
      <c r="H369" s="1">
        <v>1.32292009626955</v>
      </c>
      <c r="I369" s="1">
        <v>1147.1195043</v>
      </c>
      <c r="J369" s="1">
        <v>8.6818147741979396E-3</v>
      </c>
      <c r="K369" s="1">
        <v>71.659229999999994</v>
      </c>
      <c r="L369" s="1">
        <v>5.4234293758372498E-4</v>
      </c>
      <c r="M369" s="1">
        <v>2007</v>
      </c>
      <c r="N369" s="1">
        <v>0.27984148744312098</v>
      </c>
      <c r="O369" s="1">
        <v>-4.7465246967946602</v>
      </c>
      <c r="P369" s="1">
        <v>-7.5196120304422003</v>
      </c>
      <c r="Q369" s="1">
        <v>-1.72219012912655</v>
      </c>
      <c r="R369" s="1">
        <v>0.44708520010352798</v>
      </c>
      <c r="S369" s="1"/>
      <c r="T369" s="1"/>
      <c r="U369" s="1"/>
      <c r="V369" s="1"/>
    </row>
    <row r="370" spans="1:22">
      <c r="A370" s="1">
        <v>34</v>
      </c>
      <c r="B370" s="1">
        <v>131448</v>
      </c>
      <c r="C370" s="1">
        <v>19647.695172834199</v>
      </c>
      <c r="D370" s="1">
        <v>0.14947123708869101</v>
      </c>
      <c r="E370" s="1">
        <v>17416.878977927801</v>
      </c>
      <c r="F370" s="1">
        <v>4.38720246850164E-2</v>
      </c>
      <c r="G370" s="1">
        <v>217145</v>
      </c>
      <c r="H370" s="1">
        <v>1.6519460166758</v>
      </c>
      <c r="I370" s="1">
        <v>1204.0999999999999</v>
      </c>
      <c r="J370" s="1">
        <v>9.1602763069807101E-3</v>
      </c>
      <c r="K370" s="1">
        <v>54.782969999999999</v>
      </c>
      <c r="L370" s="1">
        <v>4.16765336863246E-4</v>
      </c>
      <c r="M370" s="1">
        <v>2006</v>
      </c>
      <c r="N370" s="1">
        <v>0.50195399700783905</v>
      </c>
      <c r="O370" s="1">
        <v>-4.6928789362334902</v>
      </c>
      <c r="P370" s="1">
        <v>-7.7829872358989496</v>
      </c>
      <c r="Q370" s="1">
        <v>-1.90065129871709</v>
      </c>
      <c r="R370" s="1">
        <v>4.2639791649453598E-2</v>
      </c>
      <c r="S370" s="1"/>
      <c r="T370" s="1"/>
      <c r="U370" s="1"/>
      <c r="V370" s="1"/>
    </row>
    <row r="371" spans="1:22">
      <c r="A371" s="1">
        <v>34</v>
      </c>
      <c r="B371" s="1">
        <v>130756</v>
      </c>
      <c r="C371" s="1">
        <v>16670.465790731101</v>
      </c>
      <c r="D371" s="1">
        <v>0.12749293180221999</v>
      </c>
      <c r="E371" s="1">
        <v>15802.539282032099</v>
      </c>
      <c r="F371" s="1">
        <v>0.17417357029556699</v>
      </c>
      <c r="G371" s="1">
        <v>251145</v>
      </c>
      <c r="H371" s="1">
        <v>1.92071491939184</v>
      </c>
      <c r="I371" s="1">
        <v>1167.1686999999999</v>
      </c>
      <c r="J371" s="1">
        <v>8.9263108385083702E-3</v>
      </c>
      <c r="K371" s="1">
        <v>49</v>
      </c>
      <c r="L371" s="1">
        <v>3.7474379760775803E-4</v>
      </c>
      <c r="M371" s="1">
        <v>2005</v>
      </c>
      <c r="N371" s="1">
        <v>0.652697470583118</v>
      </c>
      <c r="O371" s="1">
        <v>-4.7187520894391701</v>
      </c>
      <c r="P371" s="1">
        <v>-7.8892679718650101</v>
      </c>
      <c r="Q371" s="1">
        <v>-2.0596943527656699</v>
      </c>
      <c r="R371" s="1">
        <v>0.31814885473115301</v>
      </c>
      <c r="S371" s="1"/>
      <c r="T371" s="1"/>
      <c r="U371" s="1"/>
      <c r="V371" s="1"/>
    </row>
    <row r="372" spans="1:22">
      <c r="A372" s="1">
        <v>34</v>
      </c>
      <c r="B372" s="1">
        <v>129988</v>
      </c>
      <c r="C372" s="1">
        <v>12028.763178445901</v>
      </c>
      <c r="D372" s="1">
        <v>9.25374894486099E-2</v>
      </c>
      <c r="E372" s="1">
        <v>14578.433179751701</v>
      </c>
      <c r="F372" s="1">
        <v>1.9762044390833702E-2</v>
      </c>
      <c r="G372" s="1">
        <v>251565</v>
      </c>
      <c r="H372" s="1">
        <v>1.93529402714097</v>
      </c>
      <c r="I372" s="1">
        <v>994.85979999999995</v>
      </c>
      <c r="J372" s="1">
        <v>7.6534741668461701E-3</v>
      </c>
      <c r="K372" s="1">
        <v>53.494072000000003</v>
      </c>
      <c r="L372" s="1">
        <v>4.1153084900144598E-4</v>
      </c>
      <c r="M372" s="1">
        <v>2004</v>
      </c>
      <c r="N372" s="1">
        <v>0.66025926694904302</v>
      </c>
      <c r="O372" s="1">
        <v>-4.8725955947767901</v>
      </c>
      <c r="P372" s="1">
        <v>-7.79562657346034</v>
      </c>
      <c r="Q372" s="1">
        <v>-2.38014142523578</v>
      </c>
      <c r="R372" s="1">
        <v>1.9137012150082702E-2</v>
      </c>
      <c r="S372" s="1"/>
      <c r="T372" s="1"/>
      <c r="U372" s="1"/>
      <c r="V372" s="1"/>
    </row>
    <row r="373" spans="1:22">
      <c r="A373" s="1">
        <v>34</v>
      </c>
      <c r="B373" s="1">
        <v>129227</v>
      </c>
      <c r="C373" s="1">
        <v>2588.4899999999998</v>
      </c>
      <c r="D373" s="1">
        <v>2.0030566367709501E-2</v>
      </c>
      <c r="E373" s="1">
        <v>13276.8978302381</v>
      </c>
      <c r="F373" s="1">
        <v>0.17087555290034701</v>
      </c>
      <c r="G373" s="1">
        <v>248773</v>
      </c>
      <c r="H373" s="1">
        <v>1.92508531498835</v>
      </c>
      <c r="I373" s="1">
        <v>8619462</v>
      </c>
      <c r="J373" s="1">
        <v>66.700163278571793</v>
      </c>
      <c r="K373" s="1">
        <v>73</v>
      </c>
      <c r="L373" s="1">
        <v>5.6489742855595198E-4</v>
      </c>
      <c r="M373" s="1">
        <v>2003</v>
      </c>
      <c r="N373" s="1">
        <v>0.65497028623213804</v>
      </c>
      <c r="O373" s="1">
        <v>4.2002074008731798</v>
      </c>
      <c r="P373" s="1">
        <v>-7.47886638567749</v>
      </c>
      <c r="Q373" s="1">
        <v>-3.91049585373265</v>
      </c>
      <c r="R373" s="1">
        <v>0.18017052851635801</v>
      </c>
      <c r="S373" s="1"/>
      <c r="T373" s="1"/>
      <c r="U373" s="1"/>
      <c r="V373" s="1"/>
    </row>
    <row r="374" spans="1:22">
      <c r="A374" s="1">
        <v>34</v>
      </c>
      <c r="B374" s="1">
        <v>128453</v>
      </c>
      <c r="C374" s="1">
        <v>2194.35</v>
      </c>
      <c r="D374" s="1">
        <v>1.7082901917432801E-2</v>
      </c>
      <c r="E374" s="1">
        <v>11150.53</v>
      </c>
      <c r="F374" s="1">
        <v>0.25445861085432497</v>
      </c>
      <c r="G374" s="1">
        <v>209107</v>
      </c>
      <c r="H374" s="1">
        <v>1.6278872428047599</v>
      </c>
      <c r="I374" s="1">
        <v>7500892</v>
      </c>
      <c r="J374" s="1">
        <v>58.394058527243402</v>
      </c>
      <c r="K374" s="1">
        <v>56</v>
      </c>
      <c r="L374" s="1">
        <v>4.35957120503219E-4</v>
      </c>
      <c r="M374" s="1">
        <v>2002</v>
      </c>
      <c r="N374" s="1">
        <v>0.48728300400524599</v>
      </c>
      <c r="O374" s="1">
        <v>4.0672141471113603</v>
      </c>
      <c r="P374" s="1">
        <v>-7.7379666669213503</v>
      </c>
      <c r="Q374" s="1">
        <v>-4.0696772035642903</v>
      </c>
      <c r="R374" s="1">
        <v>0.209473426232892</v>
      </c>
      <c r="S374" s="1"/>
      <c r="T374" s="1"/>
      <c r="U374" s="1"/>
      <c r="V374" s="1"/>
    </row>
    <row r="375" spans="1:22">
      <c r="A375" s="4">
        <v>34</v>
      </c>
      <c r="B375" s="1">
        <v>127627</v>
      </c>
      <c r="C375" s="1">
        <v>1975.56</v>
      </c>
      <c r="D375" s="1">
        <v>1.5479169768152499E-2</v>
      </c>
      <c r="E375" s="1">
        <v>9727.44</v>
      </c>
      <c r="F375" s="1">
        <v>7.4628153223135096E-2</v>
      </c>
      <c r="G375" s="1">
        <v>222997</v>
      </c>
      <c r="H375" s="1">
        <v>1.7472556747396699</v>
      </c>
      <c r="I375" s="1">
        <v>7255415</v>
      </c>
      <c r="J375" s="1">
        <v>56.848590031889799</v>
      </c>
      <c r="K375" s="1">
        <v>90</v>
      </c>
      <c r="L375" s="1">
        <v>7.0517993841428498E-4</v>
      </c>
      <c r="M375" s="1">
        <v>2001</v>
      </c>
      <c r="N375" s="1">
        <v>0.55804637118191502</v>
      </c>
      <c r="O375" s="1">
        <v>4.0403914183391096</v>
      </c>
      <c r="P375" s="1">
        <v>-7.2570575559247903</v>
      </c>
      <c r="Q375" s="1">
        <v>-4.1682600448071199</v>
      </c>
      <c r="R375" s="1">
        <v>6.9720033267573797E-2</v>
      </c>
      <c r="S375" s="1"/>
      <c r="T375" s="1"/>
      <c r="U375" s="1"/>
      <c r="V375" s="1"/>
    </row>
    <row r="376" spans="1:22">
      <c r="A376" s="1">
        <v>35</v>
      </c>
      <c r="B376" s="1">
        <v>134735</v>
      </c>
      <c r="C376" s="1">
        <v>2123.5762297946399</v>
      </c>
      <c r="D376" s="1">
        <v>1.57611328147448E-2</v>
      </c>
      <c r="E376" s="1">
        <v>604.70946892034704</v>
      </c>
      <c r="F376" s="1">
        <v>4.6392833985168004E-3</v>
      </c>
      <c r="G376" s="1">
        <v>989</v>
      </c>
      <c r="H376" s="1">
        <v>7.3403347311388999E-3</v>
      </c>
      <c r="I376" s="1">
        <v>1.6452</v>
      </c>
      <c r="J376" s="1">
        <v>1.22106356922849E-5</v>
      </c>
      <c r="K376" s="1">
        <v>2.64E-2</v>
      </c>
      <c r="L376" s="1">
        <v>1.9594017886963301E-7</v>
      </c>
      <c r="M376" s="1">
        <v>2011</v>
      </c>
      <c r="N376" s="1">
        <v>-4.91437083369813</v>
      </c>
      <c r="O376" s="1">
        <v>-11.3132032079467</v>
      </c>
      <c r="P376" s="1">
        <v>-15.445456434150699</v>
      </c>
      <c r="Q376" s="1">
        <v>-4.1502083180274099</v>
      </c>
      <c r="R376" s="1">
        <v>4.3341685263896196E-3</v>
      </c>
      <c r="S376" s="1"/>
      <c r="T376" s="1"/>
      <c r="U376" s="1"/>
      <c r="V376" s="1"/>
    </row>
    <row r="377" spans="1:22">
      <c r="A377" s="1">
        <v>35</v>
      </c>
      <c r="B377" s="1">
        <v>134091</v>
      </c>
      <c r="C377" s="1">
        <v>1769.3654363267301</v>
      </c>
      <c r="D377" s="1">
        <v>1.31952587148036E-2</v>
      </c>
      <c r="E377" s="1">
        <v>650.11</v>
      </c>
      <c r="F377" s="1">
        <v>1.35584633538896E-2</v>
      </c>
      <c r="G377" s="1">
        <v>1931.4</v>
      </c>
      <c r="H377" s="1">
        <v>1.4403651251761899E-2</v>
      </c>
      <c r="I377" s="1">
        <v>2.00915</v>
      </c>
      <c r="J377" s="1">
        <v>1.4983481367131301E-5</v>
      </c>
      <c r="K377" s="1">
        <v>2.64E-2</v>
      </c>
      <c r="L377" s="1">
        <v>1.9688122245340899E-7</v>
      </c>
      <c r="M377" s="1">
        <v>2010</v>
      </c>
      <c r="N377" s="1">
        <v>-4.2402735453907399</v>
      </c>
      <c r="O377" s="1">
        <v>-11.108562205866001</v>
      </c>
      <c r="P377" s="1">
        <v>-15.440665221753401</v>
      </c>
      <c r="Q377" s="1">
        <v>-4.3278977021858296</v>
      </c>
      <c r="R377" s="1">
        <v>1.36157707709855E-2</v>
      </c>
      <c r="S377" s="1"/>
      <c r="T377" s="1"/>
      <c r="U377" s="1"/>
      <c r="V377" s="1"/>
    </row>
    <row r="378" spans="1:22">
      <c r="A378" s="1">
        <v>35</v>
      </c>
      <c r="B378" s="1">
        <v>133450</v>
      </c>
      <c r="C378" s="1">
        <v>1409.3673056917801</v>
      </c>
      <c r="D378" s="1">
        <v>1.0561013905521E-2</v>
      </c>
      <c r="E378" s="1">
        <v>566.25</v>
      </c>
      <c r="F378" s="1">
        <v>8.07923047252989E-3</v>
      </c>
      <c r="G378" s="1">
        <v>2013.1319000000001</v>
      </c>
      <c r="H378" s="1">
        <v>1.5085289621581101E-2</v>
      </c>
      <c r="I378" s="1">
        <v>2.3328631999999998</v>
      </c>
      <c r="J378" s="1">
        <v>1.74811779692769E-5</v>
      </c>
      <c r="K378" s="1">
        <v>1.4E-2</v>
      </c>
      <c r="L378" s="1">
        <v>1.0490820532034501E-7</v>
      </c>
      <c r="M378" s="1">
        <v>2009</v>
      </c>
      <c r="N378" s="1">
        <v>-4.1940352072460998</v>
      </c>
      <c r="O378" s="1">
        <v>-10.954385800460701</v>
      </c>
      <c r="P378" s="1">
        <v>-16.070180104199601</v>
      </c>
      <c r="Q378" s="1">
        <v>-4.5505859915326496</v>
      </c>
      <c r="R378" s="1">
        <v>8.5012873590845205E-3</v>
      </c>
      <c r="S378" s="1"/>
      <c r="T378" s="1"/>
      <c r="U378" s="1"/>
      <c r="V378" s="1"/>
    </row>
    <row r="379" spans="1:22">
      <c r="A379" s="1">
        <v>35</v>
      </c>
      <c r="B379" s="1">
        <v>132802</v>
      </c>
      <c r="C379" s="1">
        <v>1179.28831116732</v>
      </c>
      <c r="D379" s="1">
        <v>8.8800493303362905E-3</v>
      </c>
      <c r="E379" s="1">
        <v>634.59966836193598</v>
      </c>
      <c r="F379" s="1">
        <v>2.9987939746924899E-2</v>
      </c>
      <c r="G379" s="1">
        <v>2605</v>
      </c>
      <c r="H379" s="1">
        <v>1.96156684387283E-2</v>
      </c>
      <c r="I379" s="1">
        <v>2.8161999999999998</v>
      </c>
      <c r="J379" s="1">
        <v>2.12060059336456E-5</v>
      </c>
      <c r="K379" s="1">
        <v>0.52400000000000002</v>
      </c>
      <c r="L379" s="1">
        <v>3.9457237089802901E-6</v>
      </c>
      <c r="M379" s="1">
        <v>2008</v>
      </c>
      <c r="N379" s="1">
        <v>-3.9314266219645599</v>
      </c>
      <c r="O379" s="1">
        <v>-10.761226117651001</v>
      </c>
      <c r="P379" s="1">
        <v>-12.442878170813101</v>
      </c>
      <c r="Q379" s="1">
        <v>-4.7239481667754397</v>
      </c>
      <c r="R379" s="1">
        <v>2.32836394372248E-2</v>
      </c>
      <c r="S379" s="1"/>
      <c r="T379" s="1"/>
      <c r="U379" s="1"/>
      <c r="V379" s="1"/>
    </row>
    <row r="380" spans="1:22">
      <c r="A380" s="1">
        <v>35</v>
      </c>
      <c r="B380" s="1">
        <v>132129</v>
      </c>
      <c r="C380" s="1">
        <v>819.37493852688203</v>
      </c>
      <c r="D380" s="1">
        <v>6.2013255116354603E-3</v>
      </c>
      <c r="E380" s="1">
        <v>616.40360565446997</v>
      </c>
      <c r="F380" s="1">
        <v>1.48260550522073E-2</v>
      </c>
      <c r="G380" s="1">
        <v>2836.5362</v>
      </c>
      <c r="H380" s="1">
        <v>2.1467930582990902E-2</v>
      </c>
      <c r="I380" s="1">
        <v>2.5933294</v>
      </c>
      <c r="J380" s="1">
        <v>1.9627253668763099E-5</v>
      </c>
      <c r="K380" s="1">
        <v>0.52400000000000002</v>
      </c>
      <c r="L380" s="1">
        <v>3.9658212807180903E-6</v>
      </c>
      <c r="M380" s="1">
        <v>2007</v>
      </c>
      <c r="N380" s="1">
        <v>-3.8411950581835499</v>
      </c>
      <c r="O380" s="1">
        <v>-10.8385914642642</v>
      </c>
      <c r="P380" s="1">
        <v>-12.4377975917368</v>
      </c>
      <c r="Q380" s="1">
        <v>-5.0829922175821203</v>
      </c>
      <c r="R380" s="1">
        <v>1.4916972798368599E-2</v>
      </c>
      <c r="S380" s="1"/>
      <c r="T380" s="1"/>
      <c r="U380" s="1"/>
      <c r="V380" s="1"/>
    </row>
    <row r="381" spans="1:22">
      <c r="A381" s="1">
        <v>35</v>
      </c>
      <c r="B381" s="1">
        <v>131448</v>
      </c>
      <c r="C381" s="1">
        <v>635.821361240756</v>
      </c>
      <c r="D381" s="1">
        <v>4.8370561837438103E-3</v>
      </c>
      <c r="E381" s="1">
        <v>646.26517931541002</v>
      </c>
      <c r="F381" s="1">
        <v>1.62790141310183E-3</v>
      </c>
      <c r="G381" s="1">
        <v>3278</v>
      </c>
      <c r="H381" s="1">
        <v>2.4937617917351301E-2</v>
      </c>
      <c r="I381" s="1">
        <v>2.1</v>
      </c>
      <c r="J381" s="1">
        <v>1.5975899214898701E-5</v>
      </c>
      <c r="K381" s="1">
        <v>0.1321</v>
      </c>
      <c r="L381" s="1">
        <v>1.00496013632767E-6</v>
      </c>
      <c r="M381" s="1">
        <v>2006</v>
      </c>
      <c r="N381" s="1">
        <v>-3.69137785582789</v>
      </c>
      <c r="O381" s="1">
        <v>-11.044429270402301</v>
      </c>
      <c r="P381" s="1">
        <v>-13.8105626825855</v>
      </c>
      <c r="Q381" s="1">
        <v>-5.33144896979758</v>
      </c>
      <c r="R381" s="1">
        <v>1.5821785654725E-3</v>
      </c>
      <c r="S381" s="1"/>
      <c r="T381" s="1"/>
      <c r="U381" s="1"/>
      <c r="V381" s="1"/>
    </row>
    <row r="382" spans="1:22">
      <c r="A382" s="1">
        <v>35</v>
      </c>
      <c r="B382" s="1">
        <v>130756</v>
      </c>
      <c r="C382" s="1">
        <v>477.43355200832599</v>
      </c>
      <c r="D382" s="1">
        <v>3.6513318854073701E-3</v>
      </c>
      <c r="E382" s="1">
        <v>629.44114406604103</v>
      </c>
      <c r="F382" s="1">
        <v>6.9376199227400804E-3</v>
      </c>
      <c r="G382" s="1">
        <v>4099</v>
      </c>
      <c r="H382" s="1">
        <v>3.1348465844779599E-2</v>
      </c>
      <c r="I382" s="1">
        <v>1.8819999999999999</v>
      </c>
      <c r="J382" s="1">
        <v>1.43932209611796E-5</v>
      </c>
      <c r="K382" s="1">
        <v>0.15</v>
      </c>
      <c r="L382" s="1">
        <v>1.14717489063599E-6</v>
      </c>
      <c r="M382" s="1">
        <v>2005</v>
      </c>
      <c r="N382" s="1">
        <v>-3.4625899494713002</v>
      </c>
      <c r="O382" s="1">
        <v>-11.148753228812399</v>
      </c>
      <c r="P382" s="1">
        <v>-13.6782082548615</v>
      </c>
      <c r="Q382" s="1">
        <v>-5.6126632778359804</v>
      </c>
      <c r="R382" s="1">
        <v>1.2672392425752301E-2</v>
      </c>
      <c r="S382" s="1"/>
      <c r="T382" s="1"/>
      <c r="U382" s="1"/>
      <c r="V382" s="1"/>
    </row>
    <row r="383" spans="1:22">
      <c r="A383" s="1">
        <v>35</v>
      </c>
      <c r="B383" s="1">
        <v>129988</v>
      </c>
      <c r="C383" s="1">
        <v>384.04058140669201</v>
      </c>
      <c r="D383" s="1">
        <v>2.95443103522396E-3</v>
      </c>
      <c r="E383" s="1">
        <v>535.75066738559599</v>
      </c>
      <c r="F383" s="1">
        <v>7.2624597861436796E-4</v>
      </c>
      <c r="G383" s="1">
        <v>3503</v>
      </c>
      <c r="H383" s="1">
        <v>2.69486414130535E-2</v>
      </c>
      <c r="I383" s="1">
        <v>1.9401999999999999</v>
      </c>
      <c r="J383" s="1">
        <v>1.49259931686002E-5</v>
      </c>
      <c r="K383" s="1">
        <v>0.15040000000000001</v>
      </c>
      <c r="L383" s="1">
        <v>1.1570298796812E-6</v>
      </c>
      <c r="M383" s="1">
        <v>2004</v>
      </c>
      <c r="N383" s="1">
        <v>-3.6138223942873098</v>
      </c>
      <c r="O383" s="1">
        <v>-11.112406356939699</v>
      </c>
      <c r="P383" s="1">
        <v>-13.6696542849512</v>
      </c>
      <c r="Q383" s="1">
        <v>-5.82444918973429</v>
      </c>
      <c r="R383" s="1">
        <v>7.0327633324911902E-4</v>
      </c>
      <c r="S383" s="1"/>
      <c r="T383" s="1"/>
      <c r="U383" s="1"/>
      <c r="V383" s="1"/>
    </row>
    <row r="384" spans="1:22">
      <c r="A384" s="1">
        <v>35</v>
      </c>
      <c r="B384" s="1">
        <v>129227</v>
      </c>
      <c r="C384" s="1">
        <v>158.93</v>
      </c>
      <c r="D384" s="1">
        <v>1.2298513468547601E-3</v>
      </c>
      <c r="E384" s="1">
        <v>513.33699827146495</v>
      </c>
      <c r="F384" s="1">
        <v>6.6067197718480903E-3</v>
      </c>
      <c r="G384" s="1">
        <v>3895</v>
      </c>
      <c r="H384" s="1">
        <v>3.0140760057882601E-2</v>
      </c>
      <c r="I384" s="1">
        <v>28568</v>
      </c>
      <c r="J384" s="1">
        <v>0.22106835258885499</v>
      </c>
      <c r="K384" s="1">
        <v>0.15</v>
      </c>
      <c r="L384" s="1">
        <v>1.1607481408683899E-6</v>
      </c>
      <c r="M384" s="1">
        <v>2003</v>
      </c>
      <c r="N384" s="1">
        <v>-3.50187686852103</v>
      </c>
      <c r="O384" s="1">
        <v>-1.5092833375515999</v>
      </c>
      <c r="P384" s="1">
        <v>-13.6664458117118</v>
      </c>
      <c r="Q384" s="1">
        <v>-6.7008619731171501</v>
      </c>
      <c r="R384" s="1">
        <v>6.9661000233751103E-3</v>
      </c>
      <c r="S384" s="1"/>
      <c r="T384" s="1"/>
      <c r="U384" s="1"/>
      <c r="V384" s="1"/>
    </row>
    <row r="385" spans="1:22">
      <c r="A385" s="1">
        <v>35</v>
      </c>
      <c r="B385" s="1">
        <v>128453</v>
      </c>
      <c r="C385" s="1">
        <v>141.96</v>
      </c>
      <c r="D385" s="1">
        <v>1.1051513004756599E-3</v>
      </c>
      <c r="E385" s="1">
        <v>547.72</v>
      </c>
      <c r="F385" s="1">
        <v>1.2499143120293901E-2</v>
      </c>
      <c r="G385" s="1">
        <v>3977</v>
      </c>
      <c r="H385" s="1">
        <v>3.0960740504309001E-2</v>
      </c>
      <c r="I385" s="1">
        <v>24593</v>
      </c>
      <c r="J385" s="1">
        <v>0.191455240438137</v>
      </c>
      <c r="K385" s="1">
        <v>3</v>
      </c>
      <c r="L385" s="1">
        <v>2.3354845741243901E-5</v>
      </c>
      <c r="M385" s="1">
        <v>2002</v>
      </c>
      <c r="N385" s="1">
        <v>-3.47503531244881</v>
      </c>
      <c r="O385" s="1">
        <v>-1.65310122907442</v>
      </c>
      <c r="P385" s="1">
        <v>-10.6647060689884</v>
      </c>
      <c r="Q385" s="1">
        <v>-6.8077730298782004</v>
      </c>
      <c r="R385" s="1">
        <v>1.02894467811198E-2</v>
      </c>
      <c r="S385" s="1"/>
      <c r="T385" s="1"/>
      <c r="U385" s="1"/>
      <c r="V385" s="1"/>
    </row>
    <row r="386" spans="1:22">
      <c r="A386" s="4">
        <v>35</v>
      </c>
      <c r="B386" s="1">
        <v>127627</v>
      </c>
      <c r="C386" s="1">
        <v>119.86</v>
      </c>
      <c r="D386" s="1">
        <v>9.3914297131484704E-4</v>
      </c>
      <c r="E386" s="1">
        <v>468.98</v>
      </c>
      <c r="F386" s="1">
        <v>3.5979776075294101E-3</v>
      </c>
      <c r="G386" s="1">
        <v>4207</v>
      </c>
      <c r="H386" s="1">
        <v>3.2963244454543301E-2</v>
      </c>
      <c r="I386" s="1">
        <v>26647</v>
      </c>
      <c r="J386" s="1">
        <v>0.208788109099172</v>
      </c>
      <c r="K386" s="1">
        <v>4</v>
      </c>
      <c r="L386" s="1">
        <v>3.1341330596190502E-5</v>
      </c>
      <c r="M386" s="1">
        <v>2001</v>
      </c>
      <c r="N386" s="1">
        <v>-3.4123621426645299</v>
      </c>
      <c r="O386" s="1">
        <v>-1.5664353733540499</v>
      </c>
      <c r="P386" s="1">
        <v>-10.3705728651352</v>
      </c>
      <c r="Q386" s="1">
        <v>-6.9705428312250097</v>
      </c>
      <c r="R386" s="1">
        <v>3.3613469938469699E-3</v>
      </c>
      <c r="S386" s="1"/>
      <c r="T386" s="1"/>
      <c r="U386" s="1"/>
      <c r="V386" s="1"/>
    </row>
    <row r="387" spans="1:22">
      <c r="A387" s="1">
        <v>36</v>
      </c>
      <c r="B387" s="1">
        <v>134735</v>
      </c>
      <c r="C387" s="1">
        <v>846.89317574083702</v>
      </c>
      <c r="D387" s="1">
        <v>6.2856212249292097E-3</v>
      </c>
      <c r="E387" s="1">
        <v>1036.08143711759</v>
      </c>
      <c r="F387" s="1">
        <v>7.9487351493154907E-3</v>
      </c>
      <c r="G387" s="1">
        <v>3559</v>
      </c>
      <c r="H387" s="1">
        <v>2.6414814265038802E-2</v>
      </c>
      <c r="I387" s="1">
        <v>0.42649999999999999</v>
      </c>
      <c r="J387" s="1">
        <v>3.1654729654507E-6</v>
      </c>
      <c r="K387" s="1">
        <v>3.3279999999999997E-2</v>
      </c>
      <c r="L387" s="1">
        <v>2.47003376999295E-7</v>
      </c>
      <c r="M387" s="1">
        <v>2011</v>
      </c>
      <c r="N387" s="1">
        <v>-3.6338302798106499</v>
      </c>
      <c r="O387" s="1">
        <v>-12.6632080773712</v>
      </c>
      <c r="P387" s="1">
        <v>-15.21386382835</v>
      </c>
      <c r="Q387" s="1">
        <v>-5.0694905993536796</v>
      </c>
      <c r="R387" s="1">
        <v>7.42596533761751E-3</v>
      </c>
      <c r="S387" s="1"/>
      <c r="T387" s="1"/>
      <c r="U387" s="1"/>
      <c r="V387" s="1"/>
    </row>
    <row r="388" spans="1:22">
      <c r="A388" s="1">
        <v>36</v>
      </c>
      <c r="B388" s="1">
        <v>134091</v>
      </c>
      <c r="C388" s="1">
        <v>840.57994528642405</v>
      </c>
      <c r="D388" s="1">
        <v>6.2687275453716098E-3</v>
      </c>
      <c r="E388" s="1">
        <v>970.36</v>
      </c>
      <c r="F388" s="1">
        <v>2.02374836567355E-2</v>
      </c>
      <c r="G388" s="1">
        <v>31189.1</v>
      </c>
      <c r="H388" s="1">
        <v>0.23259652027354599</v>
      </c>
      <c r="I388" s="1">
        <v>0.20674999999999999</v>
      </c>
      <c r="J388" s="1">
        <v>1.54186336144857E-6</v>
      </c>
      <c r="K388" s="1">
        <v>3.3279999999999997E-2</v>
      </c>
      <c r="L388" s="1">
        <v>2.48189662244297E-7</v>
      </c>
      <c r="M388" s="1">
        <v>2010</v>
      </c>
      <c r="N388" s="1">
        <v>-1.4584499991404101</v>
      </c>
      <c r="O388" s="1">
        <v>-13.3825188980019</v>
      </c>
      <c r="P388" s="1">
        <v>-15.209072615952699</v>
      </c>
      <c r="Q388" s="1">
        <v>-5.0721818882549998</v>
      </c>
      <c r="R388" s="1">
        <v>2.0323021219998998E-2</v>
      </c>
      <c r="S388" s="1"/>
      <c r="T388" s="1"/>
      <c r="U388" s="1"/>
      <c r="V388" s="1"/>
    </row>
    <row r="389" spans="1:22">
      <c r="A389" s="1">
        <v>36</v>
      </c>
      <c r="B389" s="1">
        <v>133450</v>
      </c>
      <c r="C389" s="1">
        <v>789.31642885141002</v>
      </c>
      <c r="D389" s="1">
        <v>5.91469785576178E-3</v>
      </c>
      <c r="E389" s="1">
        <v>874.91</v>
      </c>
      <c r="F389" s="1">
        <v>1.2483177982730499E-2</v>
      </c>
      <c r="G389" s="1">
        <v>22918.963400000001</v>
      </c>
      <c r="H389" s="1">
        <v>0.17174195129261899</v>
      </c>
      <c r="I389" s="1">
        <v>4.57778E-2</v>
      </c>
      <c r="J389" s="1">
        <v>3.4303334582240502E-7</v>
      </c>
      <c r="K389" s="1">
        <v>2.6339999999999999E-2</v>
      </c>
      <c r="L389" s="1">
        <v>1.9737729486699099E-7</v>
      </c>
      <c r="M389" s="1">
        <v>2009</v>
      </c>
      <c r="N389" s="1">
        <v>-1.76176221190285</v>
      </c>
      <c r="O389" s="1">
        <v>-14.885438176364699</v>
      </c>
      <c r="P389" s="1">
        <v>-15.4381487374997</v>
      </c>
      <c r="Q389" s="1">
        <v>-5.1303148638772997</v>
      </c>
      <c r="R389" s="1">
        <v>1.3135295935252299E-2</v>
      </c>
      <c r="S389" s="1"/>
      <c r="T389" s="1"/>
      <c r="U389" s="1"/>
      <c r="V389" s="1"/>
    </row>
    <row r="390" spans="1:22">
      <c r="A390" s="1">
        <v>36</v>
      </c>
      <c r="B390" s="1">
        <v>132802</v>
      </c>
      <c r="C390" s="1">
        <v>734.37885762429505</v>
      </c>
      <c r="D390" s="1">
        <v>5.5298779959962602E-3</v>
      </c>
      <c r="E390" s="1">
        <v>834.11098302714197</v>
      </c>
      <c r="F390" s="1">
        <v>3.94158256745262E-2</v>
      </c>
      <c r="G390" s="1">
        <v>27495</v>
      </c>
      <c r="H390" s="1">
        <v>0.207037544615292</v>
      </c>
      <c r="I390" s="1">
        <v>4.3499999999999997E-2</v>
      </c>
      <c r="J390" s="1">
        <v>3.27555307901989E-7</v>
      </c>
      <c r="K390" s="1">
        <v>0.44</v>
      </c>
      <c r="L390" s="1">
        <v>3.3132031144109299E-6</v>
      </c>
      <c r="M390" s="1">
        <v>2008</v>
      </c>
      <c r="N390" s="1">
        <v>-1.5748551272101201</v>
      </c>
      <c r="O390" s="1">
        <v>-14.931608917039499</v>
      </c>
      <c r="P390" s="1">
        <v>-12.6175951282219</v>
      </c>
      <c r="Q390" s="1">
        <v>-5.1975895258980902</v>
      </c>
      <c r="R390" s="1">
        <v>3.0603765409402101E-2</v>
      </c>
      <c r="S390" s="1"/>
      <c r="T390" s="1"/>
      <c r="U390" s="1"/>
      <c r="V390" s="1"/>
    </row>
    <row r="391" spans="1:22">
      <c r="A391" s="1">
        <v>36</v>
      </c>
      <c r="B391" s="1">
        <v>132129</v>
      </c>
      <c r="C391" s="1">
        <v>660.06951195500505</v>
      </c>
      <c r="D391" s="1">
        <v>4.9956444985961102E-3</v>
      </c>
      <c r="E391" s="1">
        <v>801.72906990561796</v>
      </c>
      <c r="F391" s="1">
        <v>1.92835979840759E-2</v>
      </c>
      <c r="G391" s="1">
        <v>15931.7255</v>
      </c>
      <c r="H391" s="1">
        <v>0.120577053485609</v>
      </c>
      <c r="I391" s="1">
        <v>3.0724899999999999E-2</v>
      </c>
      <c r="J391" s="1">
        <v>2.3253714173270099E-7</v>
      </c>
      <c r="K391" s="1">
        <v>0.44</v>
      </c>
      <c r="L391" s="1">
        <v>3.3300789380075502E-6</v>
      </c>
      <c r="M391" s="1">
        <v>2007</v>
      </c>
      <c r="N391" s="1">
        <v>-2.1154662823978398</v>
      </c>
      <c r="O391" s="1">
        <v>-15.274215875289601</v>
      </c>
      <c r="P391" s="1">
        <v>-12.6125145491455</v>
      </c>
      <c r="Q391" s="1">
        <v>-5.2991888464571399</v>
      </c>
      <c r="R391" s="1">
        <v>1.9401850699341E-2</v>
      </c>
      <c r="S391" s="1"/>
      <c r="T391" s="1"/>
      <c r="U391" s="1"/>
      <c r="V391" s="1"/>
    </row>
    <row r="392" spans="1:22">
      <c r="A392" s="1">
        <v>36</v>
      </c>
      <c r="B392" s="1">
        <v>131448</v>
      </c>
      <c r="C392" s="1">
        <v>620.36278815851495</v>
      </c>
      <c r="D392" s="1">
        <v>4.7194539906161804E-3</v>
      </c>
      <c r="E392" s="1">
        <v>748.76862627349499</v>
      </c>
      <c r="F392" s="1">
        <v>1.88610116065381E-3</v>
      </c>
      <c r="G392" s="1">
        <v>19747</v>
      </c>
      <c r="H392" s="1">
        <v>0.15022670561743001</v>
      </c>
      <c r="I392" s="1">
        <v>0.5</v>
      </c>
      <c r="J392" s="1">
        <v>3.80378552735683E-6</v>
      </c>
      <c r="K392" s="1">
        <v>0.44169999999999998</v>
      </c>
      <c r="L392" s="1">
        <v>3.3602641348670199E-6</v>
      </c>
      <c r="M392" s="1">
        <v>2006</v>
      </c>
      <c r="N392" s="1">
        <v>-1.89560975507436</v>
      </c>
      <c r="O392" s="1">
        <v>-12.4795137956916</v>
      </c>
      <c r="P392" s="1">
        <v>-12.603490975511299</v>
      </c>
      <c r="Q392" s="1">
        <v>-5.3560621660303198</v>
      </c>
      <c r="R392" s="1">
        <v>1.8331262597857301E-3</v>
      </c>
      <c r="S392" s="1"/>
      <c r="T392" s="1"/>
      <c r="U392" s="1"/>
      <c r="V392" s="1"/>
    </row>
    <row r="393" spans="1:22">
      <c r="A393" s="1">
        <v>36</v>
      </c>
      <c r="B393" s="1">
        <v>130756</v>
      </c>
      <c r="C393" s="1">
        <v>534.63111902527896</v>
      </c>
      <c r="D393" s="1">
        <v>4.0887693033228199E-3</v>
      </c>
      <c r="E393" s="1">
        <v>690.998881635771</v>
      </c>
      <c r="F393" s="1">
        <v>7.6161014465309001E-3</v>
      </c>
      <c r="G393" s="1">
        <v>18819</v>
      </c>
      <c r="H393" s="1">
        <v>0.143924561779192</v>
      </c>
      <c r="I393" s="1">
        <v>0.52539999999999998</v>
      </c>
      <c r="J393" s="1">
        <v>4.0181712502676696E-6</v>
      </c>
      <c r="K393" s="1">
        <v>0.24</v>
      </c>
      <c r="L393" s="1">
        <v>1.8354798250175899E-6</v>
      </c>
      <c r="M393" s="1">
        <v>2005</v>
      </c>
      <c r="N393" s="1">
        <v>-1.9384659932107799</v>
      </c>
      <c r="O393" s="1">
        <v>-12.424683671706299</v>
      </c>
      <c r="P393" s="1">
        <v>-13.208204625615799</v>
      </c>
      <c r="Q393" s="1">
        <v>-5.4995112580411201</v>
      </c>
      <c r="R393" s="1">
        <v>1.3911720065324699E-2</v>
      </c>
      <c r="S393" s="1"/>
      <c r="T393" s="1"/>
      <c r="U393" s="1"/>
      <c r="V393" s="1"/>
    </row>
    <row r="394" spans="1:22">
      <c r="A394" s="1">
        <v>36</v>
      </c>
      <c r="B394" s="1">
        <v>129988</v>
      </c>
      <c r="C394" s="1">
        <v>485.14409221902002</v>
      </c>
      <c r="D394" s="1">
        <v>3.73222214526741E-3</v>
      </c>
      <c r="E394" s="1">
        <v>653.412622576476</v>
      </c>
      <c r="F394" s="1">
        <v>8.8574465401550998E-4</v>
      </c>
      <c r="G394" s="1">
        <v>12600</v>
      </c>
      <c r="H394" s="1">
        <v>9.6932024494568697E-2</v>
      </c>
      <c r="I394" s="1">
        <v>0.6573</v>
      </c>
      <c r="J394" s="1">
        <v>5.0566206111333403E-6</v>
      </c>
      <c r="K394" s="1">
        <v>0.24229999999999999</v>
      </c>
      <c r="L394" s="1">
        <v>1.8640182170661901E-6</v>
      </c>
      <c r="M394" s="1">
        <v>2004</v>
      </c>
      <c r="N394" s="1">
        <v>-2.3337453245452302</v>
      </c>
      <c r="O394" s="1">
        <v>-12.194812161197399</v>
      </c>
      <c r="P394" s="1">
        <v>-13.1927760686445</v>
      </c>
      <c r="Q394" s="1">
        <v>-5.5907514733131896</v>
      </c>
      <c r="R394" s="1">
        <v>8.5773039825919105E-4</v>
      </c>
      <c r="S394" s="1"/>
      <c r="T394" s="1"/>
      <c r="U394" s="1"/>
      <c r="V394" s="1"/>
    </row>
    <row r="395" spans="1:22">
      <c r="A395" s="1">
        <v>36</v>
      </c>
      <c r="B395" s="1">
        <v>129227</v>
      </c>
      <c r="C395" s="1">
        <v>138.62</v>
      </c>
      <c r="D395" s="1">
        <v>1.0726860485811801E-3</v>
      </c>
      <c r="E395" s="1">
        <v>549.71156687758105</v>
      </c>
      <c r="F395" s="1">
        <v>7.0748656144654703E-3</v>
      </c>
      <c r="G395" s="1">
        <v>15783</v>
      </c>
      <c r="H395" s="1">
        <v>0.122133919382172</v>
      </c>
      <c r="I395" s="1">
        <v>2754</v>
      </c>
      <c r="J395" s="1">
        <v>2.1311335866343699E-2</v>
      </c>
      <c r="K395" s="1">
        <v>1</v>
      </c>
      <c r="L395" s="1">
        <v>7.73832093912263E-6</v>
      </c>
      <c r="M395" s="1">
        <v>2003</v>
      </c>
      <c r="N395" s="1">
        <v>-2.1026371364269698</v>
      </c>
      <c r="O395" s="1">
        <v>-3.8485161475372802</v>
      </c>
      <c r="P395" s="1">
        <v>-11.7693258268259</v>
      </c>
      <c r="Q395" s="1">
        <v>-6.8375894503360399</v>
      </c>
      <c r="R395" s="1">
        <v>7.4597112068092901E-3</v>
      </c>
      <c r="S395" s="1"/>
      <c r="T395" s="1"/>
      <c r="U395" s="1"/>
      <c r="V395" s="1"/>
    </row>
    <row r="396" spans="1:22">
      <c r="A396" s="1">
        <v>36</v>
      </c>
      <c r="B396" s="1">
        <v>128453</v>
      </c>
      <c r="C396" s="1">
        <v>124.9</v>
      </c>
      <c r="D396" s="1">
        <v>9.7234007769378698E-4</v>
      </c>
      <c r="E396" s="1">
        <v>543.83000000000004</v>
      </c>
      <c r="F396" s="1">
        <v>1.2410372093605199E-2</v>
      </c>
      <c r="G396" s="1">
        <v>9194</v>
      </c>
      <c r="H396" s="1">
        <v>7.1574817248332104E-2</v>
      </c>
      <c r="I396" s="1">
        <v>2892</v>
      </c>
      <c r="J396" s="1">
        <v>2.2514071294559099E-2</v>
      </c>
      <c r="K396" s="1">
        <v>1</v>
      </c>
      <c r="L396" s="1">
        <v>7.7849485804146297E-6</v>
      </c>
      <c r="M396" s="1">
        <v>2002</v>
      </c>
      <c r="N396" s="1">
        <v>-2.6370119812903301</v>
      </c>
      <c r="O396" s="1">
        <v>-3.7936147743778399</v>
      </c>
      <c r="P396" s="1">
        <v>-11.7633183576565</v>
      </c>
      <c r="Q396" s="1">
        <v>-6.93580494052497</v>
      </c>
      <c r="R396" s="1">
        <v>1.0216369391251701E-2</v>
      </c>
      <c r="S396" s="1"/>
      <c r="T396" s="1"/>
      <c r="U396" s="1"/>
      <c r="V396" s="1"/>
    </row>
    <row r="397" spans="1:22">
      <c r="A397" s="4">
        <v>36</v>
      </c>
      <c r="B397" s="1">
        <v>127627</v>
      </c>
      <c r="C397" s="1">
        <v>111.64</v>
      </c>
      <c r="D397" s="1">
        <v>8.7473653693967597E-4</v>
      </c>
      <c r="E397" s="1">
        <v>572.94000000000005</v>
      </c>
      <c r="F397" s="1">
        <v>4.3955505361804401E-3</v>
      </c>
      <c r="G397" s="1">
        <v>10380</v>
      </c>
      <c r="H397" s="1">
        <v>8.1330752897114195E-2</v>
      </c>
      <c r="I397" s="1">
        <v>2633</v>
      </c>
      <c r="J397" s="1">
        <v>2.0630430864942401E-2</v>
      </c>
      <c r="K397" s="1">
        <v>2</v>
      </c>
      <c r="L397" s="1">
        <v>1.56706652980952E-5</v>
      </c>
      <c r="M397" s="1">
        <v>2001</v>
      </c>
      <c r="N397" s="1">
        <v>-2.5092310695351698</v>
      </c>
      <c r="O397" s="1">
        <v>-3.8809880667587402</v>
      </c>
      <c r="P397" s="1">
        <v>-11.063720045695099</v>
      </c>
      <c r="Q397" s="1">
        <v>-7.0415878175869304</v>
      </c>
      <c r="R397" s="1">
        <v>4.10646540717021E-3</v>
      </c>
      <c r="S397" s="1"/>
      <c r="T397" s="1"/>
      <c r="U397" s="1"/>
      <c r="V397" s="1"/>
    </row>
    <row r="398" spans="1:2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>
        <v>1.16736261707246</v>
      </c>
      <c r="O399" s="1"/>
      <c r="P399" s="1"/>
      <c r="Q399" s="1">
        <v>-0.493633117053632</v>
      </c>
      <c r="R399" s="1"/>
      <c r="S399" s="1"/>
      <c r="T399" s="1"/>
      <c r="U399" s="1"/>
      <c r="V399" s="1"/>
    </row>
    <row r="400" spans="1:2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>
        <v>-6.0662248711510998</v>
      </c>
      <c r="O400" s="1"/>
      <c r="P400" s="1"/>
      <c r="Q400" s="1">
        <v>-7.0415878175869304</v>
      </c>
      <c r="R400" s="1"/>
      <c r="S400" s="1"/>
      <c r="T400" s="1"/>
      <c r="U400" s="1"/>
      <c r="V400" s="1"/>
    </row>
    <row r="401" spans="1:2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"/>
      <c r="V402" s="1"/>
    </row>
    <row r="403" spans="1:2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3"/>
      <c r="V403" s="1"/>
    </row>
    <row r="404" spans="1:2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3"/>
      <c r="V404" s="1"/>
    </row>
    <row r="405" spans="1:2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3"/>
      <c r="V405" s="1"/>
    </row>
    <row r="406" spans="1:2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3"/>
      <c r="V40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Original data</vt:lpstr>
      <vt:lpstr>Results of GML by groups</vt:lpstr>
      <vt:lpstr>EKC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2017-12-26T18:15:44Z</dcterms:created>
  <dcterms:modified xsi:type="dcterms:W3CDTF">2017-12-26T20:02:18Z</dcterms:modified>
</cp:coreProperties>
</file>